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<sst xmlns="http://schemas.openxmlformats.org/spreadsheetml/2006/main" count="38" uniqueCount="34">
  <si>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青海省：</t>
  </si>
  <si>
    <t>序号</t>
  </si>
  <si>
    <t xml:space="preserve">     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</si>
  <si>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</si>
  <si>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</si>
  <si>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</si>
  <si>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</si>
  <si>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</si>
  <si>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</si>
  <si>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</si>
  <si>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</si>
  <si>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</si>
  <si>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</si>
  <si>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</si>
  <si>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</si>
  <si>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</si>
  <si>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</si>
  <si>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</si>
  <si>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</si>
  <si>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</si>
  <si>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</si>
  <si>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</si>
  <si>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</si>
  <si>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</si>
  <si>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</si>
  <si>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</si>
  <si>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</si>
  <si>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</si>
  <si>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</si>
  <si>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西宁市</t>
  </si>
  <si>
    <t>合  计</t>
  </si>
  <si>
    <t>2008年统计数据</t>
  </si>
  <si>
    <t>格尔木市</t>
  </si>
  <si>
    <t>青海省总合计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</si>
</sst>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1">
      <selection activeCell="A1" sqref="A1:AB11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" t="s">
        <v>1</v>
      </c>
      <c r="B2" s="20" t="s">
        <v>2</v>
      </c>
      <c r="C2" s="16" t="s">
        <v>3</v>
      </c>
      <c r="D2" s="22" t="s">
        <v>4</v>
      </c>
      <c r="E2" s="23"/>
      <c r="F2" s="23"/>
      <c r="G2" s="23"/>
      <c r="H2" s="23"/>
      <c r="I2" s="23"/>
      <c r="J2" s="23"/>
      <c r="K2" s="23"/>
      <c r="L2" s="24"/>
      <c r="M2" s="25" t="s">
        <v>5</v>
      </c>
      <c r="N2" s="27" t="s">
        <v>6</v>
      </c>
      <c r="O2" s="15" t="s">
        <v>7</v>
      </c>
      <c r="P2" s="17" t="s">
        <v>8</v>
      </c>
      <c r="Q2" s="16" t="s">
        <v>9</v>
      </c>
      <c r="R2" s="16"/>
      <c r="S2" s="16"/>
      <c r="T2" s="16"/>
      <c r="U2" s="16" t="s">
        <v>10</v>
      </c>
      <c r="V2" s="16"/>
      <c r="W2" s="16"/>
      <c r="X2" s="16"/>
      <c r="Y2" s="16"/>
      <c r="Z2" s="15" t="s">
        <v>11</v>
      </c>
      <c r="AA2" s="15" t="s">
        <v>12</v>
      </c>
      <c r="AB2" s="15" t="s">
        <v>13</v>
      </c>
    </row>
    <row r="3" spans="1:28" ht="28.5">
      <c r="A3" s="18"/>
      <c r="B3" s="21"/>
      <c r="C3" s="16"/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26"/>
      <c r="N3" s="28"/>
      <c r="O3" s="16"/>
      <c r="P3" s="18"/>
      <c r="Q3" s="3" t="s">
        <v>23</v>
      </c>
      <c r="R3" s="3" t="s">
        <v>24</v>
      </c>
      <c r="S3" s="4" t="s">
        <v>25</v>
      </c>
      <c r="T3" s="3" t="s">
        <v>22</v>
      </c>
      <c r="U3" s="3" t="s">
        <v>26</v>
      </c>
      <c r="V3" s="3" t="s">
        <v>27</v>
      </c>
      <c r="W3" s="3" t="s">
        <v>28</v>
      </c>
      <c r="X3" s="3" t="s">
        <v>21</v>
      </c>
      <c r="Y3" s="3" t="s">
        <v>22</v>
      </c>
      <c r="Z3" s="16"/>
      <c r="AA3" s="16"/>
      <c r="AB3" s="16"/>
    </row>
    <row r="4" spans="1:28" ht="14.25">
      <c r="A4" s="3">
        <v>1</v>
      </c>
      <c r="B4" s="3" t="s">
        <v>29</v>
      </c>
      <c r="C4" s="3">
        <v>32</v>
      </c>
      <c r="D4" s="3">
        <v>30368</v>
      </c>
      <c r="E4" s="3"/>
      <c r="F4" s="3">
        <v>8540</v>
      </c>
      <c r="G4" s="3"/>
      <c r="H4" s="3"/>
      <c r="I4" s="3"/>
      <c r="J4" s="3"/>
      <c r="K4" s="3">
        <v>42</v>
      </c>
      <c r="L4" s="3">
        <v>38950</v>
      </c>
      <c r="M4" s="3">
        <v>7415</v>
      </c>
      <c r="N4" s="3">
        <v>2097</v>
      </c>
      <c r="O4" s="3">
        <v>25800</v>
      </c>
      <c r="P4" s="3">
        <v>464</v>
      </c>
      <c r="Q4" s="3"/>
      <c r="R4" s="3">
        <v>550</v>
      </c>
      <c r="S4" s="3">
        <v>23</v>
      </c>
      <c r="T4" s="3">
        <v>573</v>
      </c>
      <c r="U4" s="3">
        <v>150</v>
      </c>
      <c r="V4" s="3">
        <v>1300</v>
      </c>
      <c r="W4" s="3">
        <v>2000</v>
      </c>
      <c r="X4" s="3"/>
      <c r="Y4" s="3">
        <v>3450</v>
      </c>
      <c r="Z4" s="3">
        <v>14</v>
      </c>
      <c r="AA4" s="3">
        <v>67</v>
      </c>
      <c r="AB4" s="3">
        <v>13</v>
      </c>
    </row>
    <row r="5" spans="1:28" ht="14.25">
      <c r="A5" s="16" t="s">
        <v>30</v>
      </c>
      <c r="B5" s="16"/>
      <c r="C5" s="5">
        <f>SUM(C4)</f>
        <v>32</v>
      </c>
      <c r="D5" s="6">
        <f>SUM(D4)</f>
        <v>30368</v>
      </c>
      <c r="E5" s="6"/>
      <c r="F5" s="6">
        <f>SUM(F4)</f>
        <v>8540</v>
      </c>
      <c r="G5" s="6"/>
      <c r="H5" s="6"/>
      <c r="I5" s="6"/>
      <c r="J5" s="6"/>
      <c r="K5" s="6">
        <f aca="true" t="shared" si="0" ref="K5:P5">SUM(K4)</f>
        <v>42</v>
      </c>
      <c r="L5" s="6">
        <f t="shared" si="0"/>
        <v>38950</v>
      </c>
      <c r="M5" s="6">
        <f t="shared" si="0"/>
        <v>7415</v>
      </c>
      <c r="N5" s="6">
        <f t="shared" si="0"/>
        <v>2097</v>
      </c>
      <c r="O5" s="6">
        <f t="shared" si="0"/>
        <v>25800</v>
      </c>
      <c r="P5" s="6">
        <f t="shared" si="0"/>
        <v>464</v>
      </c>
      <c r="Q5" s="6"/>
      <c r="R5" s="6">
        <f aca="true" t="shared" si="1" ref="R5:W5">SUM(R4)</f>
        <v>550</v>
      </c>
      <c r="S5" s="6">
        <f t="shared" si="1"/>
        <v>23</v>
      </c>
      <c r="T5" s="6">
        <f t="shared" si="1"/>
        <v>573</v>
      </c>
      <c r="U5" s="6">
        <f t="shared" si="1"/>
        <v>150</v>
      </c>
      <c r="V5" s="6">
        <f t="shared" si="1"/>
        <v>1300</v>
      </c>
      <c r="W5" s="6">
        <f t="shared" si="1"/>
        <v>2000</v>
      </c>
      <c r="X5" s="6"/>
      <c r="Y5" s="6">
        <f>SUM(Y4)</f>
        <v>3450</v>
      </c>
      <c r="Z5" s="6">
        <f>SUM(Z4)</f>
        <v>14</v>
      </c>
      <c r="AA5" s="6">
        <f>SUM(AA4)</f>
        <v>67</v>
      </c>
      <c r="AB5" s="6">
        <f>SUM(AB4)</f>
        <v>13</v>
      </c>
    </row>
    <row r="6" spans="1:28" ht="14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ht="14.25">
      <c r="A7" s="10" t="s">
        <v>31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</row>
    <row r="8" spans="1:28" ht="14.25">
      <c r="A8" s="3">
        <v>2</v>
      </c>
      <c r="B8" s="3" t="s">
        <v>32</v>
      </c>
      <c r="C8" s="3">
        <v>29</v>
      </c>
      <c r="D8" s="13">
        <v>7171</v>
      </c>
      <c r="E8" s="13"/>
      <c r="F8" s="13">
        <v>7437</v>
      </c>
      <c r="G8" s="13">
        <v>992</v>
      </c>
      <c r="H8" s="13"/>
      <c r="I8" s="13"/>
      <c r="J8" s="13"/>
      <c r="K8" s="13">
        <v>2148</v>
      </c>
      <c r="L8" s="13">
        <v>17748</v>
      </c>
      <c r="M8" s="3">
        <v>1262.8</v>
      </c>
      <c r="N8" s="3">
        <v>510.5</v>
      </c>
      <c r="O8" s="3"/>
      <c r="P8" s="3"/>
      <c r="Q8" s="3"/>
      <c r="R8" s="3">
        <v>496.9</v>
      </c>
      <c r="S8" s="3">
        <v>4350</v>
      </c>
      <c r="T8" s="3">
        <v>4846.9</v>
      </c>
      <c r="U8" s="3">
        <v>180</v>
      </c>
      <c r="V8" s="3">
        <v>310</v>
      </c>
      <c r="W8" s="3">
        <v>708</v>
      </c>
      <c r="X8" s="3"/>
      <c r="Y8" s="3">
        <v>1198</v>
      </c>
      <c r="Z8" s="3"/>
      <c r="AA8" s="3"/>
      <c r="AB8" s="3">
        <v>13</v>
      </c>
    </row>
    <row r="9" spans="1:28" ht="14.25">
      <c r="A9" s="16" t="s">
        <v>30</v>
      </c>
      <c r="B9" s="16"/>
      <c r="C9" s="6">
        <f>SUM(C8)</f>
        <v>29</v>
      </c>
      <c r="D9" s="14">
        <f>SUM(D8)</f>
        <v>7171</v>
      </c>
      <c r="E9" s="14"/>
      <c r="F9" s="14">
        <f>SUM(F8)</f>
        <v>7437</v>
      </c>
      <c r="G9" s="14">
        <f>SUM(G8)</f>
        <v>992</v>
      </c>
      <c r="H9" s="14"/>
      <c r="I9" s="14"/>
      <c r="J9" s="14"/>
      <c r="K9" s="14">
        <f>SUM(K8)</f>
        <v>2148</v>
      </c>
      <c r="L9" s="14">
        <f>SUM(L8)</f>
        <v>17748</v>
      </c>
      <c r="M9" s="6">
        <f>SUM(M8)</f>
        <v>1262.8</v>
      </c>
      <c r="N9" s="6">
        <f>SUM(N8)</f>
        <v>510.5</v>
      </c>
      <c r="O9" s="6"/>
      <c r="P9" s="6"/>
      <c r="Q9" s="6"/>
      <c r="R9" s="6">
        <f aca="true" t="shared" si="2" ref="R9:W9">SUM(R8)</f>
        <v>496.9</v>
      </c>
      <c r="S9" s="6">
        <f t="shared" si="2"/>
        <v>4350</v>
      </c>
      <c r="T9" s="6">
        <f t="shared" si="2"/>
        <v>4846.9</v>
      </c>
      <c r="U9" s="6">
        <f t="shared" si="2"/>
        <v>180</v>
      </c>
      <c r="V9" s="6">
        <f t="shared" si="2"/>
        <v>310</v>
      </c>
      <c r="W9" s="6">
        <f t="shared" si="2"/>
        <v>708</v>
      </c>
      <c r="X9" s="6"/>
      <c r="Y9" s="6">
        <f>SUM(Y8)</f>
        <v>1198</v>
      </c>
      <c r="Z9" s="6"/>
      <c r="AA9" s="6"/>
      <c r="AB9" s="6">
        <f>SUM(AB8)</f>
        <v>13</v>
      </c>
    </row>
    <row r="10" spans="1:28" ht="14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spans="1:28" ht="14.25">
      <c r="A11" s="16" t="s">
        <v>33</v>
      </c>
      <c r="B11" s="16"/>
      <c r="C11" s="5">
        <f aca="true" t="shared" si="3" ref="C11:AB11">SUM(C9,C5)</f>
        <v>61</v>
      </c>
      <c r="D11" s="5">
        <f t="shared" si="3"/>
        <v>37539</v>
      </c>
      <c r="E11" s="5"/>
      <c r="F11" s="5">
        <f t="shared" si="3"/>
        <v>15977</v>
      </c>
      <c r="G11" s="5">
        <f t="shared" si="3"/>
        <v>992</v>
      </c>
      <c r="H11" s="5"/>
      <c r="I11" s="5"/>
      <c r="J11" s="5"/>
      <c r="K11" s="5">
        <f t="shared" si="3"/>
        <v>2190</v>
      </c>
      <c r="L11" s="5">
        <f t="shared" si="3"/>
        <v>56698</v>
      </c>
      <c r="M11" s="5">
        <f t="shared" si="3"/>
        <v>8677.8</v>
      </c>
      <c r="N11" s="5">
        <f t="shared" si="3"/>
        <v>2607.5</v>
      </c>
      <c r="O11" s="5">
        <f t="shared" si="3"/>
        <v>25800</v>
      </c>
      <c r="P11" s="5">
        <f t="shared" si="3"/>
        <v>464</v>
      </c>
      <c r="Q11" s="5">
        <f t="shared" si="3"/>
        <v>0</v>
      </c>
      <c r="R11" s="5">
        <f t="shared" si="3"/>
        <v>1046.9</v>
      </c>
      <c r="S11" s="5">
        <f t="shared" si="3"/>
        <v>4373</v>
      </c>
      <c r="T11" s="5">
        <f t="shared" si="3"/>
        <v>5419.9</v>
      </c>
      <c r="U11" s="5">
        <f t="shared" si="3"/>
        <v>330</v>
      </c>
      <c r="V11" s="5">
        <f t="shared" si="3"/>
        <v>1610</v>
      </c>
      <c r="W11" s="5">
        <f t="shared" si="3"/>
        <v>2708</v>
      </c>
      <c r="X11" s="5">
        <f t="shared" si="3"/>
        <v>0</v>
      </c>
      <c r="Y11" s="5">
        <f t="shared" si="3"/>
        <v>4648</v>
      </c>
      <c r="Z11" s="5">
        <f t="shared" si="3"/>
        <v>14</v>
      </c>
      <c r="AA11" s="5">
        <f t="shared" si="3"/>
        <v>67</v>
      </c>
      <c r="AB11" s="5">
        <f t="shared" si="3"/>
        <v>26</v>
      </c>
    </row>
  </sheetData>
  <sheetProtection/>
  <mergeCells count="16">
    <mergeCell ref="AB2:AB3"/>
    <mergeCell ref="A5:B5"/>
    <mergeCell ref="A9:B9"/>
    <mergeCell ref="A11:B11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2012-05-30T02:12:20Z</dcterms:created>
  <dcterms:modified xsi:type="dcterms:W3CDTF">2012-05-30T02:22:55Z</dcterms:modified>
  <cp:category/>
  <cp:version/>
  <cp:contentType/>
  <cp:contentStatus/>
</cp:coreProperties>
</file>