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<sst xmlns="http://schemas.openxmlformats.org/spreadsheetml/2006/main" count="82" uniqueCount="78">
  <si>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湖北省：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</si>
  <si>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</si>
  <si>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</si>
  <si>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</si>
  <si>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</si>
  <si>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</si>
  <si>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</si>
  <si>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</si>
  <si>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</si>
  <si>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</si>
  <si>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</si>
  <si>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</si>
  <si>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</si>
  <si>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</si>
  <si>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</si>
  <si>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</si>
  <si>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</si>
  <si>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</si>
  <si>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</si>
  <si>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</si>
  <si>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</si>
  <si>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</si>
  <si>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</si>
  <si>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</si>
  <si>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</si>
  <si>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</si>
  <si>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</si>
  <si>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</si>
  <si>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</si>
  <si>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武汉市</t>
  </si>
  <si>
    <t>十堰市</t>
  </si>
  <si>
    <t>宜昌供电公司</t>
  </si>
  <si>
    <t>荆州市</t>
  </si>
  <si>
    <t>襄樊市</t>
  </si>
  <si>
    <t>荆门市</t>
  </si>
  <si>
    <t>黄石市</t>
  </si>
  <si>
    <t>宜都市</t>
  </si>
  <si>
    <t>宜昌市</t>
  </si>
  <si>
    <t>咸宁市</t>
  </si>
  <si>
    <t>鄂州市</t>
  </si>
  <si>
    <t>大冶市</t>
  </si>
  <si>
    <t>孝感市</t>
  </si>
  <si>
    <t>汉川市</t>
  </si>
  <si>
    <t>随州市</t>
  </si>
  <si>
    <t>京山县</t>
  </si>
  <si>
    <t>枣阳市</t>
  </si>
  <si>
    <t>丹江口市</t>
  </si>
  <si>
    <t>黄冈市</t>
  </si>
  <si>
    <t>安陆市</t>
  </si>
  <si>
    <t>长阳县</t>
  </si>
  <si>
    <t>枝江市</t>
  </si>
  <si>
    <t>宜城市</t>
  </si>
  <si>
    <t>老河口市</t>
  </si>
  <si>
    <t>钟祥市</t>
  </si>
  <si>
    <t>当阳市</t>
  </si>
  <si>
    <t>房县</t>
  </si>
  <si>
    <t>夷陵区</t>
  </si>
  <si>
    <t>云梦县</t>
  </si>
  <si>
    <t>郧县</t>
  </si>
  <si>
    <t>沙洋县</t>
  </si>
  <si>
    <t>大悟县</t>
  </si>
  <si>
    <t>秭归县</t>
  </si>
  <si>
    <t>襄阳区</t>
  </si>
  <si>
    <t>竹溪县</t>
  </si>
  <si>
    <t>十堰市竹溪县</t>
  </si>
  <si>
    <t>孝昌县</t>
  </si>
  <si>
    <t>远安县</t>
  </si>
  <si>
    <t>应城市</t>
  </si>
  <si>
    <t>合  计</t>
  </si>
  <si>
    <t>2008年统计数据</t>
  </si>
  <si>
    <t>武汉市江夏区</t>
  </si>
  <si>
    <t>麻城市</t>
  </si>
  <si>
    <t>谷城市</t>
  </si>
  <si>
    <t>南漳县</t>
  </si>
  <si>
    <t>武穴市</t>
  </si>
  <si>
    <t>潜江市</t>
  </si>
  <si>
    <t>利川市</t>
  </si>
  <si>
    <t>湖北省总合计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</si>
</sst>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:AB55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1</v>
      </c>
      <c r="B2" s="13" t="s">
        <v>2</v>
      </c>
      <c r="C2" s="13" t="s">
        <v>3</v>
      </c>
      <c r="D2" s="17" t="s">
        <v>4</v>
      </c>
      <c r="E2" s="18"/>
      <c r="F2" s="18"/>
      <c r="G2" s="18"/>
      <c r="H2" s="18"/>
      <c r="I2" s="18"/>
      <c r="J2" s="18"/>
      <c r="K2" s="18"/>
      <c r="L2" s="19"/>
      <c r="M2" s="20" t="s">
        <v>5</v>
      </c>
      <c r="N2" s="22" t="s">
        <v>6</v>
      </c>
      <c r="O2" s="12" t="s">
        <v>7</v>
      </c>
      <c r="P2" s="14" t="s">
        <v>8</v>
      </c>
      <c r="Q2" s="13" t="s">
        <v>9</v>
      </c>
      <c r="R2" s="13"/>
      <c r="S2" s="13"/>
      <c r="T2" s="13"/>
      <c r="U2" s="13" t="s">
        <v>10</v>
      </c>
      <c r="V2" s="13"/>
      <c r="W2" s="13"/>
      <c r="X2" s="13"/>
      <c r="Y2" s="13"/>
      <c r="Z2" s="12" t="s">
        <v>11</v>
      </c>
      <c r="AA2" s="12" t="s">
        <v>12</v>
      </c>
      <c r="AB2" s="12" t="s">
        <v>13</v>
      </c>
    </row>
    <row r="3" spans="1:28" ht="28.5">
      <c r="A3" s="15"/>
      <c r="B3" s="13"/>
      <c r="C3" s="13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21"/>
      <c r="N3" s="23"/>
      <c r="O3" s="13"/>
      <c r="P3" s="15"/>
      <c r="Q3" s="3" t="s">
        <v>23</v>
      </c>
      <c r="R3" s="3" t="s">
        <v>24</v>
      </c>
      <c r="S3" s="4" t="s">
        <v>25</v>
      </c>
      <c r="T3" s="3" t="s">
        <v>22</v>
      </c>
      <c r="U3" s="3" t="s">
        <v>26</v>
      </c>
      <c r="V3" s="3" t="s">
        <v>27</v>
      </c>
      <c r="W3" s="3" t="s">
        <v>28</v>
      </c>
      <c r="X3" s="3" t="s">
        <v>21</v>
      </c>
      <c r="Y3" s="3" t="s">
        <v>22</v>
      </c>
      <c r="Z3" s="13"/>
      <c r="AA3" s="13"/>
      <c r="AB3" s="13"/>
    </row>
    <row r="4" spans="1:28" ht="14.25">
      <c r="A4" s="3">
        <v>1</v>
      </c>
      <c r="B4" s="3" t="s">
        <v>29</v>
      </c>
      <c r="C4" s="3">
        <v>191</v>
      </c>
      <c r="D4" s="3">
        <v>62776</v>
      </c>
      <c r="E4" s="3">
        <v>17696</v>
      </c>
      <c r="F4" s="3">
        <v>53367</v>
      </c>
      <c r="G4" s="3">
        <v>2659</v>
      </c>
      <c r="H4" s="3"/>
      <c r="I4" s="3">
        <v>164</v>
      </c>
      <c r="J4" s="3">
        <v>303</v>
      </c>
      <c r="K4" s="3">
        <v>695</v>
      </c>
      <c r="L4" s="3">
        <v>137660</v>
      </c>
      <c r="M4" s="3">
        <v>29596.9</v>
      </c>
      <c r="N4" s="3">
        <v>10929</v>
      </c>
      <c r="O4" s="3"/>
      <c r="P4" s="3"/>
      <c r="Q4" s="3">
        <v>42.75</v>
      </c>
      <c r="R4" s="3">
        <v>4298</v>
      </c>
      <c r="S4" s="3"/>
      <c r="T4" s="3">
        <v>4340.75</v>
      </c>
      <c r="U4" s="3">
        <v>7423</v>
      </c>
      <c r="V4" s="3">
        <v>10000</v>
      </c>
      <c r="W4" s="3">
        <v>18651</v>
      </c>
      <c r="X4" s="3">
        <v>1349</v>
      </c>
      <c r="Y4" s="3">
        <v>37423</v>
      </c>
      <c r="Z4" s="3"/>
      <c r="AA4" s="3"/>
      <c r="AB4" s="3">
        <v>110</v>
      </c>
    </row>
    <row r="5" spans="1:28" ht="14.25">
      <c r="A5" s="3">
        <v>2</v>
      </c>
      <c r="B5" s="3" t="s">
        <v>30</v>
      </c>
      <c r="C5" s="3">
        <v>85</v>
      </c>
      <c r="D5" s="3">
        <v>2377</v>
      </c>
      <c r="E5" s="3">
        <v>200</v>
      </c>
      <c r="F5" s="3">
        <v>3440</v>
      </c>
      <c r="G5" s="3">
        <v>26661</v>
      </c>
      <c r="H5" s="3">
        <v>11375</v>
      </c>
      <c r="I5" s="3">
        <v>46</v>
      </c>
      <c r="J5" s="3"/>
      <c r="K5" s="3">
        <v>171</v>
      </c>
      <c r="L5" s="3">
        <v>44270</v>
      </c>
      <c r="M5" s="3">
        <v>5762.03</v>
      </c>
      <c r="N5" s="3">
        <v>1915</v>
      </c>
      <c r="O5" s="3"/>
      <c r="P5" s="3"/>
      <c r="Q5" s="3">
        <v>29.06</v>
      </c>
      <c r="R5" s="3">
        <v>295.06</v>
      </c>
      <c r="S5" s="3"/>
      <c r="T5" s="3">
        <v>324.12</v>
      </c>
      <c r="U5" s="3">
        <v>1500</v>
      </c>
      <c r="V5" s="3">
        <v>1800</v>
      </c>
      <c r="W5" s="3"/>
      <c r="X5" s="3"/>
      <c r="Y5" s="3">
        <v>3300</v>
      </c>
      <c r="Z5" s="3">
        <v>8</v>
      </c>
      <c r="AA5" s="3">
        <v>11</v>
      </c>
      <c r="AB5" s="3"/>
    </row>
    <row r="6" spans="1:28" ht="14.25">
      <c r="A6" s="3">
        <v>3</v>
      </c>
      <c r="B6" s="3" t="s">
        <v>31</v>
      </c>
      <c r="C6" s="3">
        <v>53</v>
      </c>
      <c r="D6" s="3">
        <v>9249</v>
      </c>
      <c r="E6" s="3">
        <v>180</v>
      </c>
      <c r="F6" s="3">
        <v>2222</v>
      </c>
      <c r="G6" s="3">
        <v>2213</v>
      </c>
      <c r="H6" s="3">
        <v>21249</v>
      </c>
      <c r="I6" s="3"/>
      <c r="J6" s="3"/>
      <c r="K6" s="3">
        <v>81</v>
      </c>
      <c r="L6" s="3">
        <v>35194</v>
      </c>
      <c r="M6" s="3">
        <v>4591.05</v>
      </c>
      <c r="N6" s="3">
        <v>1695</v>
      </c>
      <c r="O6" s="3">
        <v>2490</v>
      </c>
      <c r="P6" s="3">
        <v>262.46</v>
      </c>
      <c r="Q6" s="3">
        <v>434.95</v>
      </c>
      <c r="R6" s="3">
        <v>343.12</v>
      </c>
      <c r="S6" s="3">
        <v>55.83</v>
      </c>
      <c r="T6" s="3">
        <v>833.9</v>
      </c>
      <c r="U6" s="3">
        <v>595</v>
      </c>
      <c r="V6" s="3">
        <v>1601.47</v>
      </c>
      <c r="W6" s="3">
        <v>919.8</v>
      </c>
      <c r="X6" s="3"/>
      <c r="Y6" s="3">
        <v>3116.27</v>
      </c>
      <c r="Z6" s="3">
        <v>15</v>
      </c>
      <c r="AA6" s="3">
        <v>986</v>
      </c>
      <c r="AB6" s="3">
        <v>14</v>
      </c>
    </row>
    <row r="7" spans="1:28" ht="14.25">
      <c r="A7" s="3">
        <v>4</v>
      </c>
      <c r="B7" s="3" t="s">
        <v>32</v>
      </c>
      <c r="C7" s="3">
        <v>124</v>
      </c>
      <c r="D7" s="3">
        <v>16000</v>
      </c>
      <c r="E7" s="3"/>
      <c r="F7" s="3">
        <v>15000</v>
      </c>
      <c r="G7" s="3">
        <v>1200</v>
      </c>
      <c r="H7" s="3"/>
      <c r="I7" s="3">
        <v>100</v>
      </c>
      <c r="J7" s="3"/>
      <c r="K7" s="3">
        <v>500</v>
      </c>
      <c r="L7" s="3">
        <v>32800</v>
      </c>
      <c r="M7" s="3">
        <v>4368.4</v>
      </c>
      <c r="N7" s="3">
        <v>642</v>
      </c>
      <c r="O7" s="3"/>
      <c r="P7" s="3"/>
      <c r="Q7" s="3">
        <v>249.36</v>
      </c>
      <c r="R7" s="3">
        <v>180.4</v>
      </c>
      <c r="S7" s="3">
        <v>43.74</v>
      </c>
      <c r="T7" s="3">
        <v>473.5</v>
      </c>
      <c r="U7" s="3">
        <v>913</v>
      </c>
      <c r="V7" s="3">
        <v>600</v>
      </c>
      <c r="W7" s="3">
        <v>185</v>
      </c>
      <c r="X7" s="3"/>
      <c r="Y7" s="3">
        <v>1698</v>
      </c>
      <c r="Z7" s="3">
        <v>6</v>
      </c>
      <c r="AA7" s="3">
        <v>40</v>
      </c>
      <c r="AB7" s="3">
        <v>19</v>
      </c>
    </row>
    <row r="8" spans="1:28" ht="14.25">
      <c r="A8" s="3">
        <v>5</v>
      </c>
      <c r="B8" s="3" t="s">
        <v>33</v>
      </c>
      <c r="C8" s="3">
        <v>124</v>
      </c>
      <c r="D8" s="3">
        <v>10539</v>
      </c>
      <c r="E8" s="3"/>
      <c r="F8" s="3"/>
      <c r="G8" s="3">
        <v>1020</v>
      </c>
      <c r="H8" s="3"/>
      <c r="I8" s="3">
        <v>10574</v>
      </c>
      <c r="J8" s="3"/>
      <c r="K8" s="3">
        <v>1687</v>
      </c>
      <c r="L8" s="3">
        <v>23820</v>
      </c>
      <c r="M8" s="3">
        <v>6800</v>
      </c>
      <c r="N8" s="3">
        <v>1604</v>
      </c>
      <c r="O8" s="3">
        <v>31156</v>
      </c>
      <c r="P8" s="3">
        <v>498.5</v>
      </c>
      <c r="Q8" s="3">
        <v>126</v>
      </c>
      <c r="R8" s="3">
        <v>308</v>
      </c>
      <c r="S8" s="3"/>
      <c r="T8" s="3">
        <v>434</v>
      </c>
      <c r="U8" s="3">
        <v>365</v>
      </c>
      <c r="V8" s="3">
        <v>1500</v>
      </c>
      <c r="W8" s="3">
        <v>3400</v>
      </c>
      <c r="X8" s="3">
        <v>200</v>
      </c>
      <c r="Y8" s="3">
        <v>5465</v>
      </c>
      <c r="Z8" s="3">
        <v>1</v>
      </c>
      <c r="AA8" s="3">
        <v>116</v>
      </c>
      <c r="AB8" s="3">
        <v>16</v>
      </c>
    </row>
    <row r="9" spans="1:28" ht="14.25">
      <c r="A9" s="3">
        <v>6</v>
      </c>
      <c r="B9" s="3" t="s">
        <v>34</v>
      </c>
      <c r="C9" s="3">
        <v>78</v>
      </c>
      <c r="D9" s="3">
        <v>8276</v>
      </c>
      <c r="E9" s="3">
        <v>1432</v>
      </c>
      <c r="F9" s="3">
        <v>1955</v>
      </c>
      <c r="G9" s="3">
        <v>1652</v>
      </c>
      <c r="H9" s="3">
        <v>1139</v>
      </c>
      <c r="I9" s="3">
        <v>422</v>
      </c>
      <c r="J9" s="3"/>
      <c r="K9" s="3">
        <v>1959</v>
      </c>
      <c r="L9" s="3">
        <v>16835</v>
      </c>
      <c r="M9" s="3">
        <v>4280</v>
      </c>
      <c r="N9" s="3">
        <v>1283</v>
      </c>
      <c r="O9" s="3">
        <v>3420</v>
      </c>
      <c r="P9" s="3">
        <v>819.5</v>
      </c>
      <c r="Q9" s="3">
        <v>26.5</v>
      </c>
      <c r="R9" s="3">
        <v>358.9</v>
      </c>
      <c r="S9" s="3">
        <v>10.6</v>
      </c>
      <c r="T9" s="3">
        <v>396</v>
      </c>
      <c r="U9" s="3">
        <v>800</v>
      </c>
      <c r="V9" s="3">
        <v>1200</v>
      </c>
      <c r="W9" s="3">
        <v>450</v>
      </c>
      <c r="X9" s="3">
        <v>1350</v>
      </c>
      <c r="Y9" s="3">
        <v>3800</v>
      </c>
      <c r="Z9" s="3">
        <v>1</v>
      </c>
      <c r="AA9" s="3">
        <v>153</v>
      </c>
      <c r="AB9" s="3">
        <v>12</v>
      </c>
    </row>
    <row r="10" spans="1:28" ht="14.25">
      <c r="A10" s="3">
        <v>7</v>
      </c>
      <c r="B10" s="3" t="s">
        <v>35</v>
      </c>
      <c r="C10" s="3">
        <v>42</v>
      </c>
      <c r="D10" s="3">
        <v>9014</v>
      </c>
      <c r="E10" s="3">
        <v>111</v>
      </c>
      <c r="F10" s="3">
        <v>5207</v>
      </c>
      <c r="G10" s="3">
        <v>58</v>
      </c>
      <c r="H10" s="3">
        <v>281</v>
      </c>
      <c r="I10" s="3">
        <v>1087</v>
      </c>
      <c r="J10" s="3"/>
      <c r="K10" s="3"/>
      <c r="L10" s="3">
        <v>15758</v>
      </c>
      <c r="M10" s="3">
        <v>2867.42</v>
      </c>
      <c r="N10" s="3">
        <v>822</v>
      </c>
      <c r="O10" s="3"/>
      <c r="P10" s="3"/>
      <c r="Q10" s="3">
        <v>18.67</v>
      </c>
      <c r="R10" s="3">
        <v>618.48</v>
      </c>
      <c r="S10" s="3"/>
      <c r="T10" s="3">
        <v>637.15</v>
      </c>
      <c r="U10" s="3">
        <v>38</v>
      </c>
      <c r="V10" s="3">
        <v>760</v>
      </c>
      <c r="W10" s="3">
        <v>23.8</v>
      </c>
      <c r="X10" s="3">
        <v>2606</v>
      </c>
      <c r="Y10" s="3">
        <v>3427.8</v>
      </c>
      <c r="Z10" s="3"/>
      <c r="AA10" s="3"/>
      <c r="AB10" s="3">
        <v>9</v>
      </c>
    </row>
    <row r="11" spans="1:28" ht="14.25">
      <c r="A11" s="3">
        <v>8</v>
      </c>
      <c r="B11" s="3" t="s">
        <v>36</v>
      </c>
      <c r="C11" s="3">
        <v>7</v>
      </c>
      <c r="D11" s="3">
        <v>820</v>
      </c>
      <c r="E11" s="3"/>
      <c r="F11" s="3">
        <v>736</v>
      </c>
      <c r="G11" s="3">
        <v>1405</v>
      </c>
      <c r="H11" s="3">
        <v>11640</v>
      </c>
      <c r="I11" s="3"/>
      <c r="J11" s="3"/>
      <c r="K11" s="3"/>
      <c r="L11" s="3">
        <v>14601</v>
      </c>
      <c r="M11" s="3">
        <v>1654.68</v>
      </c>
      <c r="N11" s="3">
        <v>724.5</v>
      </c>
      <c r="O11" s="3"/>
      <c r="P11" s="3"/>
      <c r="Q11" s="3">
        <v>64.365</v>
      </c>
      <c r="R11" s="3">
        <v>155.341</v>
      </c>
      <c r="S11" s="3">
        <v>1.832</v>
      </c>
      <c r="T11" s="3">
        <v>221.538</v>
      </c>
      <c r="U11" s="3"/>
      <c r="V11" s="3">
        <v>412.96</v>
      </c>
      <c r="W11" s="3"/>
      <c r="X11" s="3"/>
      <c r="Y11" s="3">
        <v>412.96</v>
      </c>
      <c r="Z11" s="3"/>
      <c r="AA11" s="3"/>
      <c r="AB11" s="3">
        <v>1</v>
      </c>
    </row>
    <row r="12" spans="1:28" ht="14.25">
      <c r="A12" s="3">
        <v>9</v>
      </c>
      <c r="B12" s="3" t="s">
        <v>37</v>
      </c>
      <c r="C12" s="3">
        <v>189</v>
      </c>
      <c r="D12" s="3">
        <v>11465</v>
      </c>
      <c r="E12" s="3">
        <v>14</v>
      </c>
      <c r="F12" s="3"/>
      <c r="G12" s="3"/>
      <c r="H12" s="3">
        <v>2543</v>
      </c>
      <c r="I12" s="3"/>
      <c r="J12" s="3">
        <v>253</v>
      </c>
      <c r="K12" s="3"/>
      <c r="L12" s="3">
        <v>14275</v>
      </c>
      <c r="M12" s="3">
        <v>3976</v>
      </c>
      <c r="N12" s="3">
        <v>1551</v>
      </c>
      <c r="O12" s="3">
        <v>53892</v>
      </c>
      <c r="P12" s="3">
        <v>317</v>
      </c>
      <c r="Q12" s="3">
        <v>24.8</v>
      </c>
      <c r="R12" s="3">
        <v>358</v>
      </c>
      <c r="S12" s="3">
        <v>10.6</v>
      </c>
      <c r="T12" s="3">
        <v>393.4</v>
      </c>
      <c r="U12" s="3">
        <v>1408</v>
      </c>
      <c r="V12" s="3">
        <v>1450</v>
      </c>
      <c r="W12" s="3">
        <v>289</v>
      </c>
      <c r="X12" s="3"/>
      <c r="Y12" s="3">
        <v>3147</v>
      </c>
      <c r="Z12" s="3">
        <v>3</v>
      </c>
      <c r="AA12" s="3">
        <v>232</v>
      </c>
      <c r="AB12" s="3">
        <v>24</v>
      </c>
    </row>
    <row r="13" spans="1:28" ht="14.25">
      <c r="A13" s="3">
        <v>10</v>
      </c>
      <c r="B13" s="3" t="s">
        <v>38</v>
      </c>
      <c r="C13" s="3">
        <v>26</v>
      </c>
      <c r="D13" s="3">
        <v>9993</v>
      </c>
      <c r="E13" s="3"/>
      <c r="F13" s="3">
        <v>596</v>
      </c>
      <c r="G13" s="3"/>
      <c r="H13" s="3">
        <v>265</v>
      </c>
      <c r="I13" s="3">
        <v>62</v>
      </c>
      <c r="J13" s="3"/>
      <c r="K13" s="3">
        <v>62</v>
      </c>
      <c r="L13" s="3">
        <v>10978</v>
      </c>
      <c r="M13" s="3">
        <v>1793.98</v>
      </c>
      <c r="N13" s="3">
        <v>649</v>
      </c>
      <c r="O13" s="3"/>
      <c r="P13" s="3"/>
      <c r="Q13" s="3"/>
      <c r="R13" s="3">
        <v>182.2</v>
      </c>
      <c r="S13" s="3"/>
      <c r="T13" s="3">
        <v>182.2</v>
      </c>
      <c r="U13" s="3">
        <v>180</v>
      </c>
      <c r="V13" s="3">
        <v>600</v>
      </c>
      <c r="W13" s="3"/>
      <c r="X13" s="3"/>
      <c r="Y13" s="3">
        <v>780</v>
      </c>
      <c r="Z13" s="3">
        <v>15</v>
      </c>
      <c r="AA13" s="3">
        <v>17</v>
      </c>
      <c r="AB13" s="3">
        <v>5</v>
      </c>
    </row>
    <row r="14" spans="1:28" ht="14.25">
      <c r="A14" s="3">
        <v>11</v>
      </c>
      <c r="B14" s="3" t="s">
        <v>39</v>
      </c>
      <c r="C14" s="3">
        <v>40</v>
      </c>
      <c r="D14" s="3">
        <v>9900</v>
      </c>
      <c r="E14" s="3"/>
      <c r="F14" s="3"/>
      <c r="G14" s="3">
        <v>80</v>
      </c>
      <c r="H14" s="3"/>
      <c r="I14" s="3"/>
      <c r="J14" s="3"/>
      <c r="K14" s="3">
        <v>20</v>
      </c>
      <c r="L14" s="3">
        <v>10000</v>
      </c>
      <c r="M14" s="3">
        <v>1551.6</v>
      </c>
      <c r="N14" s="3">
        <v>546</v>
      </c>
      <c r="O14" s="3"/>
      <c r="P14" s="3"/>
      <c r="Q14" s="3">
        <v>130</v>
      </c>
      <c r="R14" s="3">
        <v>145</v>
      </c>
      <c r="S14" s="3"/>
      <c r="T14" s="3">
        <v>285</v>
      </c>
      <c r="U14" s="3">
        <v>300</v>
      </c>
      <c r="V14" s="3">
        <v>500</v>
      </c>
      <c r="W14" s="3">
        <v>400</v>
      </c>
      <c r="X14" s="3">
        <v>700</v>
      </c>
      <c r="Y14" s="3">
        <v>1900</v>
      </c>
      <c r="Z14" s="3"/>
      <c r="AA14" s="3"/>
      <c r="AB14" s="3">
        <v>10</v>
      </c>
    </row>
    <row r="15" spans="1:28" ht="14.25">
      <c r="A15" s="3">
        <v>12</v>
      </c>
      <c r="B15" s="3" t="s">
        <v>40</v>
      </c>
      <c r="C15" s="3">
        <v>17</v>
      </c>
      <c r="D15" s="3">
        <v>6114</v>
      </c>
      <c r="E15" s="3"/>
      <c r="F15" s="3">
        <v>1386</v>
      </c>
      <c r="G15" s="3">
        <v>1012</v>
      </c>
      <c r="H15" s="3"/>
      <c r="I15" s="3">
        <v>8</v>
      </c>
      <c r="J15" s="3"/>
      <c r="K15" s="3">
        <v>710</v>
      </c>
      <c r="L15" s="3">
        <v>9230</v>
      </c>
      <c r="M15" s="3">
        <v>1109.56</v>
      </c>
      <c r="N15" s="3">
        <v>408</v>
      </c>
      <c r="O15" s="3"/>
      <c r="P15" s="3"/>
      <c r="Q15" s="3">
        <v>10.5</v>
      </c>
      <c r="R15" s="3">
        <v>144.9</v>
      </c>
      <c r="S15" s="3"/>
      <c r="T15" s="3">
        <v>155.4</v>
      </c>
      <c r="U15" s="3">
        <v>80</v>
      </c>
      <c r="V15" s="3">
        <v>400</v>
      </c>
      <c r="W15" s="3">
        <v>1620</v>
      </c>
      <c r="X15" s="3"/>
      <c r="Y15" s="3">
        <v>2100</v>
      </c>
      <c r="Z15" s="3"/>
      <c r="AA15" s="3"/>
      <c r="AB15" s="3">
        <v>3</v>
      </c>
    </row>
    <row r="16" spans="1:28" ht="14.25">
      <c r="A16" s="3">
        <v>13</v>
      </c>
      <c r="B16" s="3" t="s">
        <v>41</v>
      </c>
      <c r="C16" s="3">
        <v>100</v>
      </c>
      <c r="D16" s="3">
        <v>7068</v>
      </c>
      <c r="E16" s="3"/>
      <c r="F16" s="3"/>
      <c r="G16" s="3">
        <v>87</v>
      </c>
      <c r="H16" s="3"/>
      <c r="I16" s="3"/>
      <c r="J16" s="3"/>
      <c r="K16" s="3"/>
      <c r="L16" s="3">
        <v>7155</v>
      </c>
      <c r="M16" s="3">
        <v>1421.94</v>
      </c>
      <c r="N16" s="3">
        <v>383</v>
      </c>
      <c r="O16" s="3"/>
      <c r="P16" s="3"/>
      <c r="Q16" s="3">
        <v>45.15</v>
      </c>
      <c r="R16" s="3">
        <v>135.47</v>
      </c>
      <c r="S16" s="3"/>
      <c r="T16" s="3">
        <v>180.62</v>
      </c>
      <c r="U16" s="3">
        <v>600</v>
      </c>
      <c r="V16" s="3">
        <v>360</v>
      </c>
      <c r="W16" s="3">
        <v>1000</v>
      </c>
      <c r="X16" s="3">
        <v>200</v>
      </c>
      <c r="Y16" s="3">
        <v>2160</v>
      </c>
      <c r="Z16" s="3">
        <v>1</v>
      </c>
      <c r="AA16" s="3">
        <v>53</v>
      </c>
      <c r="AB16" s="3">
        <v>10</v>
      </c>
    </row>
    <row r="17" spans="1:28" ht="14.25">
      <c r="A17" s="3">
        <v>14</v>
      </c>
      <c r="B17" s="3" t="s">
        <v>42</v>
      </c>
      <c r="C17" s="3">
        <v>13</v>
      </c>
      <c r="D17" s="3">
        <v>3200</v>
      </c>
      <c r="E17" s="3"/>
      <c r="F17" s="3">
        <v>2205</v>
      </c>
      <c r="G17" s="3"/>
      <c r="H17" s="3">
        <v>640</v>
      </c>
      <c r="I17" s="3"/>
      <c r="J17" s="3"/>
      <c r="K17" s="3">
        <v>1003</v>
      </c>
      <c r="L17" s="3">
        <v>7048</v>
      </c>
      <c r="M17" s="3">
        <v>1099.58</v>
      </c>
      <c r="N17" s="3">
        <v>378</v>
      </c>
      <c r="O17" s="3"/>
      <c r="P17" s="3"/>
      <c r="Q17" s="3">
        <v>191</v>
      </c>
      <c r="R17" s="3">
        <v>22</v>
      </c>
      <c r="S17" s="3"/>
      <c r="T17" s="3">
        <v>213</v>
      </c>
      <c r="U17" s="3">
        <v>50</v>
      </c>
      <c r="V17" s="3">
        <v>350</v>
      </c>
      <c r="W17" s="3"/>
      <c r="X17" s="3"/>
      <c r="Y17" s="3">
        <v>400</v>
      </c>
      <c r="Z17" s="3"/>
      <c r="AA17" s="3">
        <v>23</v>
      </c>
      <c r="AB17" s="3">
        <v>2</v>
      </c>
    </row>
    <row r="18" spans="1:28" ht="14.25">
      <c r="A18" s="3">
        <v>15</v>
      </c>
      <c r="B18" s="3" t="s">
        <v>43</v>
      </c>
      <c r="C18" s="3">
        <v>23</v>
      </c>
      <c r="D18" s="3">
        <v>6069</v>
      </c>
      <c r="E18" s="3"/>
      <c r="F18" s="3"/>
      <c r="G18" s="3"/>
      <c r="H18" s="3"/>
      <c r="I18" s="3"/>
      <c r="J18" s="3"/>
      <c r="K18" s="3"/>
      <c r="L18" s="3">
        <v>6069</v>
      </c>
      <c r="M18" s="3">
        <v>750.5</v>
      </c>
      <c r="N18" s="3">
        <v>275</v>
      </c>
      <c r="O18" s="3"/>
      <c r="P18" s="3"/>
      <c r="Q18" s="3"/>
      <c r="R18" s="3">
        <v>121.7</v>
      </c>
      <c r="S18" s="3"/>
      <c r="T18" s="3">
        <v>121.7</v>
      </c>
      <c r="U18" s="3">
        <v>160</v>
      </c>
      <c r="V18" s="3">
        <v>260</v>
      </c>
      <c r="W18" s="3">
        <v>350</v>
      </c>
      <c r="X18" s="3">
        <v>30</v>
      </c>
      <c r="Y18" s="3">
        <v>800</v>
      </c>
      <c r="Z18" s="3">
        <v>8</v>
      </c>
      <c r="AA18" s="3">
        <v>29</v>
      </c>
      <c r="AB18" s="3">
        <v>5</v>
      </c>
    </row>
    <row r="19" spans="1:28" ht="14.25">
      <c r="A19" s="3">
        <v>16</v>
      </c>
      <c r="B19" s="3" t="s">
        <v>44</v>
      </c>
      <c r="C19" s="3">
        <v>16</v>
      </c>
      <c r="D19" s="3">
        <v>4133</v>
      </c>
      <c r="E19" s="3"/>
      <c r="F19" s="3">
        <v>108</v>
      </c>
      <c r="G19" s="3">
        <v>901</v>
      </c>
      <c r="H19" s="3"/>
      <c r="I19" s="3"/>
      <c r="J19" s="3"/>
      <c r="K19" s="3">
        <v>376</v>
      </c>
      <c r="L19" s="3">
        <v>5518</v>
      </c>
      <c r="M19" s="3">
        <v>506.2</v>
      </c>
      <c r="N19" s="3">
        <v>164</v>
      </c>
      <c r="O19" s="3"/>
      <c r="P19" s="3"/>
      <c r="Q19" s="3">
        <v>12.8</v>
      </c>
      <c r="R19" s="3">
        <v>107.49</v>
      </c>
      <c r="S19" s="3"/>
      <c r="T19" s="3">
        <v>120.29</v>
      </c>
      <c r="U19" s="3">
        <v>76.3</v>
      </c>
      <c r="V19" s="3">
        <v>151.9</v>
      </c>
      <c r="W19" s="3">
        <v>280</v>
      </c>
      <c r="X19" s="3">
        <v>72.8</v>
      </c>
      <c r="Y19" s="3">
        <v>580</v>
      </c>
      <c r="Z19" s="3">
        <v>1</v>
      </c>
      <c r="AA19" s="3">
        <v>13</v>
      </c>
      <c r="AB19" s="3">
        <v>2</v>
      </c>
    </row>
    <row r="20" spans="1:28" ht="14.25">
      <c r="A20" s="3">
        <v>17</v>
      </c>
      <c r="B20" s="3" t="s">
        <v>45</v>
      </c>
      <c r="C20" s="3">
        <v>44</v>
      </c>
      <c r="D20" s="3">
        <v>4314</v>
      </c>
      <c r="E20" s="3"/>
      <c r="F20" s="3">
        <v>370</v>
      </c>
      <c r="G20" s="3">
        <v>450</v>
      </c>
      <c r="H20" s="3"/>
      <c r="I20" s="3"/>
      <c r="J20" s="3"/>
      <c r="K20" s="3">
        <v>72</v>
      </c>
      <c r="L20" s="3">
        <v>5206</v>
      </c>
      <c r="M20" s="3">
        <v>1095.7</v>
      </c>
      <c r="N20" s="3">
        <v>2421</v>
      </c>
      <c r="O20" s="3"/>
      <c r="P20" s="3"/>
      <c r="Q20" s="3">
        <v>5.64</v>
      </c>
      <c r="R20" s="3">
        <v>159.2</v>
      </c>
      <c r="S20" s="3"/>
      <c r="T20" s="3">
        <v>164.84</v>
      </c>
      <c r="U20" s="3">
        <v>560</v>
      </c>
      <c r="V20" s="3">
        <v>1816</v>
      </c>
      <c r="W20" s="3">
        <v>1300</v>
      </c>
      <c r="X20" s="3">
        <v>70</v>
      </c>
      <c r="Y20" s="3">
        <v>3746</v>
      </c>
      <c r="Z20" s="3">
        <v>2</v>
      </c>
      <c r="AA20" s="3">
        <v>6</v>
      </c>
      <c r="AB20" s="3">
        <v>5</v>
      </c>
    </row>
    <row r="21" spans="1:28" ht="14.25">
      <c r="A21" s="3">
        <v>18</v>
      </c>
      <c r="B21" s="3" t="s">
        <v>46</v>
      </c>
      <c r="C21" s="3">
        <v>16</v>
      </c>
      <c r="D21" s="3">
        <v>1890</v>
      </c>
      <c r="E21" s="3"/>
      <c r="F21" s="3">
        <v>474</v>
      </c>
      <c r="G21" s="3"/>
      <c r="H21" s="3">
        <v>2486</v>
      </c>
      <c r="I21" s="3"/>
      <c r="J21" s="3">
        <v>350</v>
      </c>
      <c r="K21" s="3"/>
      <c r="L21" s="3">
        <v>5200</v>
      </c>
      <c r="M21" s="3">
        <v>780</v>
      </c>
      <c r="N21" s="3">
        <v>266</v>
      </c>
      <c r="O21" s="3"/>
      <c r="P21" s="3"/>
      <c r="Q21" s="3">
        <v>2.8</v>
      </c>
      <c r="R21" s="3">
        <v>120</v>
      </c>
      <c r="S21" s="3"/>
      <c r="T21" s="3">
        <v>122.8</v>
      </c>
      <c r="U21" s="3">
        <v>120</v>
      </c>
      <c r="V21" s="3">
        <v>250</v>
      </c>
      <c r="W21" s="3"/>
      <c r="X21" s="3"/>
      <c r="Y21" s="3">
        <v>370</v>
      </c>
      <c r="Z21" s="3">
        <v>3</v>
      </c>
      <c r="AA21" s="3">
        <v>5</v>
      </c>
      <c r="AB21" s="3">
        <v>5</v>
      </c>
    </row>
    <row r="22" spans="1:28" ht="14.25">
      <c r="A22" s="3">
        <v>19</v>
      </c>
      <c r="B22" s="3" t="s">
        <v>47</v>
      </c>
      <c r="C22" s="3">
        <v>43</v>
      </c>
      <c r="D22" s="3">
        <v>4568</v>
      </c>
      <c r="E22" s="3"/>
      <c r="F22" s="3">
        <v>182</v>
      </c>
      <c r="G22" s="3"/>
      <c r="H22" s="3"/>
      <c r="I22" s="3"/>
      <c r="J22" s="3"/>
      <c r="K22" s="3"/>
      <c r="L22" s="3">
        <v>4750</v>
      </c>
      <c r="M22" s="3">
        <v>1100</v>
      </c>
      <c r="N22" s="3">
        <v>432</v>
      </c>
      <c r="O22" s="3"/>
      <c r="P22" s="3"/>
      <c r="Q22" s="3">
        <v>30</v>
      </c>
      <c r="R22" s="3">
        <v>84</v>
      </c>
      <c r="S22" s="3"/>
      <c r="T22" s="3">
        <v>114</v>
      </c>
      <c r="U22" s="3">
        <v>600</v>
      </c>
      <c r="V22" s="3">
        <v>400</v>
      </c>
      <c r="W22" s="3">
        <v>850</v>
      </c>
      <c r="X22" s="3">
        <v>20</v>
      </c>
      <c r="Y22" s="3">
        <v>1870</v>
      </c>
      <c r="Z22" s="3">
        <v>1</v>
      </c>
      <c r="AA22" s="3">
        <v>115</v>
      </c>
      <c r="AB22" s="3">
        <v>5</v>
      </c>
    </row>
    <row r="23" spans="1:28" ht="14.25">
      <c r="A23" s="3">
        <v>20</v>
      </c>
      <c r="B23" s="3" t="s">
        <v>48</v>
      </c>
      <c r="C23" s="3">
        <v>7</v>
      </c>
      <c r="D23" s="3">
        <v>2600</v>
      </c>
      <c r="E23" s="3"/>
      <c r="F23" s="3">
        <v>20</v>
      </c>
      <c r="G23" s="3"/>
      <c r="H23" s="3"/>
      <c r="I23" s="3"/>
      <c r="J23" s="3"/>
      <c r="K23" s="3">
        <v>2080</v>
      </c>
      <c r="L23" s="3">
        <v>4700</v>
      </c>
      <c r="M23" s="3">
        <v>693.48</v>
      </c>
      <c r="N23" s="3">
        <v>195</v>
      </c>
      <c r="O23" s="3"/>
      <c r="P23" s="3"/>
      <c r="Q23" s="3">
        <v>13</v>
      </c>
      <c r="R23" s="3">
        <v>120</v>
      </c>
      <c r="S23" s="3"/>
      <c r="T23" s="3">
        <v>133</v>
      </c>
      <c r="U23" s="3">
        <v>35</v>
      </c>
      <c r="V23" s="3">
        <v>180</v>
      </c>
      <c r="W23" s="3">
        <v>100</v>
      </c>
      <c r="X23" s="3">
        <v>5</v>
      </c>
      <c r="Y23" s="3">
        <v>320</v>
      </c>
      <c r="Z23" s="3">
        <v>2</v>
      </c>
      <c r="AA23" s="3"/>
      <c r="AB23" s="3">
        <v>2</v>
      </c>
    </row>
    <row r="24" spans="1:28" ht="14.25">
      <c r="A24" s="3">
        <v>21</v>
      </c>
      <c r="B24" s="3" t="s">
        <v>49</v>
      </c>
      <c r="C24" s="3">
        <v>19</v>
      </c>
      <c r="D24" s="3">
        <v>2418</v>
      </c>
      <c r="E24" s="3"/>
      <c r="F24" s="3">
        <v>220</v>
      </c>
      <c r="G24" s="3">
        <v>700</v>
      </c>
      <c r="H24" s="3">
        <v>1275</v>
      </c>
      <c r="I24" s="3"/>
      <c r="J24" s="3"/>
      <c r="K24" s="3"/>
      <c r="L24" s="3">
        <v>4613</v>
      </c>
      <c r="M24" s="3">
        <v>778</v>
      </c>
      <c r="N24" s="3">
        <v>244</v>
      </c>
      <c r="O24" s="3">
        <v>1550</v>
      </c>
      <c r="P24" s="3">
        <v>166</v>
      </c>
      <c r="Q24" s="3">
        <v>145</v>
      </c>
      <c r="R24" s="3">
        <v>12.8</v>
      </c>
      <c r="S24" s="3"/>
      <c r="T24" s="3">
        <v>157.8</v>
      </c>
      <c r="U24" s="3">
        <v>80</v>
      </c>
      <c r="V24" s="3">
        <v>230.51</v>
      </c>
      <c r="W24" s="3">
        <v>228</v>
      </c>
      <c r="X24" s="3"/>
      <c r="Y24" s="3">
        <v>538.51</v>
      </c>
      <c r="Z24" s="3">
        <v>7</v>
      </c>
      <c r="AA24" s="3"/>
      <c r="AB24" s="3">
        <v>3</v>
      </c>
    </row>
    <row r="25" spans="1:28" ht="14.25">
      <c r="A25" s="3">
        <v>22</v>
      </c>
      <c r="B25" s="3" t="s">
        <v>50</v>
      </c>
      <c r="C25" s="3">
        <v>17</v>
      </c>
      <c r="D25" s="3">
        <v>1950</v>
      </c>
      <c r="E25" s="3">
        <v>180</v>
      </c>
      <c r="F25" s="3">
        <v>185</v>
      </c>
      <c r="G25" s="3"/>
      <c r="H25" s="3">
        <v>2248</v>
      </c>
      <c r="I25" s="3"/>
      <c r="J25" s="3"/>
      <c r="K25" s="3">
        <v>23</v>
      </c>
      <c r="L25" s="3">
        <v>4586</v>
      </c>
      <c r="M25" s="3">
        <v>1090</v>
      </c>
      <c r="N25" s="3">
        <v>281</v>
      </c>
      <c r="O25" s="3"/>
      <c r="P25" s="3"/>
      <c r="Q25" s="3">
        <v>117.591</v>
      </c>
      <c r="R25" s="3">
        <v>59.185</v>
      </c>
      <c r="S25" s="3"/>
      <c r="T25" s="3">
        <v>176.776</v>
      </c>
      <c r="U25" s="3">
        <v>153</v>
      </c>
      <c r="V25" s="3">
        <v>264</v>
      </c>
      <c r="W25" s="3">
        <v>557</v>
      </c>
      <c r="X25" s="3"/>
      <c r="Y25" s="3">
        <v>974</v>
      </c>
      <c r="Z25" s="3">
        <v>3</v>
      </c>
      <c r="AA25" s="3"/>
      <c r="AB25" s="3">
        <v>2</v>
      </c>
    </row>
    <row r="26" spans="1:28" ht="14.25">
      <c r="A26" s="3">
        <v>23</v>
      </c>
      <c r="B26" s="3" t="s">
        <v>51</v>
      </c>
      <c r="C26" s="3">
        <v>38</v>
      </c>
      <c r="D26" s="3">
        <v>4047</v>
      </c>
      <c r="E26" s="3"/>
      <c r="F26" s="3">
        <v>300</v>
      </c>
      <c r="G26" s="3"/>
      <c r="H26" s="3"/>
      <c r="I26" s="3">
        <v>12</v>
      </c>
      <c r="J26" s="3"/>
      <c r="K26" s="3"/>
      <c r="L26" s="3">
        <v>4359</v>
      </c>
      <c r="M26" s="3">
        <v>863.31</v>
      </c>
      <c r="N26" s="3">
        <v>150</v>
      </c>
      <c r="O26" s="3"/>
      <c r="P26" s="3"/>
      <c r="Q26" s="3">
        <v>1.36</v>
      </c>
      <c r="R26" s="3">
        <v>75.9</v>
      </c>
      <c r="S26" s="3"/>
      <c r="T26" s="3">
        <v>77.26</v>
      </c>
      <c r="U26" s="3">
        <v>230</v>
      </c>
      <c r="V26" s="3">
        <v>142</v>
      </c>
      <c r="W26" s="3">
        <v>130</v>
      </c>
      <c r="X26" s="3"/>
      <c r="Y26" s="3">
        <v>502</v>
      </c>
      <c r="Z26" s="3">
        <v>2</v>
      </c>
      <c r="AA26" s="3">
        <v>6</v>
      </c>
      <c r="AB26" s="3">
        <v>2</v>
      </c>
    </row>
    <row r="27" spans="1:28" ht="14.25">
      <c r="A27" s="3">
        <v>24</v>
      </c>
      <c r="B27" s="3" t="s">
        <v>52</v>
      </c>
      <c r="C27" s="3">
        <v>12</v>
      </c>
      <c r="D27" s="3">
        <v>2503</v>
      </c>
      <c r="E27" s="3"/>
      <c r="F27" s="3">
        <v>1476</v>
      </c>
      <c r="G27" s="3"/>
      <c r="H27" s="3"/>
      <c r="I27" s="3">
        <v>312</v>
      </c>
      <c r="J27" s="3"/>
      <c r="K27" s="3"/>
      <c r="L27" s="3">
        <v>4291</v>
      </c>
      <c r="M27" s="3">
        <v>756.86</v>
      </c>
      <c r="N27" s="3">
        <v>148</v>
      </c>
      <c r="O27" s="3">
        <v>1572</v>
      </c>
      <c r="P27" s="3">
        <v>73.71</v>
      </c>
      <c r="Q27" s="3">
        <v>38.28</v>
      </c>
      <c r="R27" s="3">
        <v>52.64</v>
      </c>
      <c r="S27" s="3"/>
      <c r="T27" s="3">
        <v>90.92</v>
      </c>
      <c r="U27" s="3">
        <v>80</v>
      </c>
      <c r="V27" s="3">
        <v>140</v>
      </c>
      <c r="W27" s="3">
        <v>50</v>
      </c>
      <c r="X27" s="3">
        <v>50</v>
      </c>
      <c r="Y27" s="3">
        <v>320</v>
      </c>
      <c r="Z27" s="3"/>
      <c r="AA27" s="3"/>
      <c r="AB27" s="3">
        <v>3</v>
      </c>
    </row>
    <row r="28" spans="1:28" ht="14.25">
      <c r="A28" s="3">
        <v>25</v>
      </c>
      <c r="B28" s="3" t="s">
        <v>53</v>
      </c>
      <c r="C28" s="3">
        <v>21</v>
      </c>
      <c r="D28" s="3">
        <v>2284</v>
      </c>
      <c r="E28" s="3"/>
      <c r="F28" s="3">
        <v>1783</v>
      </c>
      <c r="G28" s="3">
        <v>126</v>
      </c>
      <c r="H28" s="3"/>
      <c r="I28" s="3"/>
      <c r="J28" s="3"/>
      <c r="K28" s="3"/>
      <c r="L28" s="3">
        <v>4193</v>
      </c>
      <c r="M28" s="3">
        <v>874</v>
      </c>
      <c r="N28" s="3">
        <v>222</v>
      </c>
      <c r="O28" s="3">
        <v>1240</v>
      </c>
      <c r="P28" s="3">
        <v>232</v>
      </c>
      <c r="Q28" s="3">
        <v>18.5</v>
      </c>
      <c r="R28" s="3">
        <v>80.2</v>
      </c>
      <c r="S28" s="3">
        <v>1.6</v>
      </c>
      <c r="T28" s="3">
        <v>100.3</v>
      </c>
      <c r="U28" s="3">
        <v>260</v>
      </c>
      <c r="V28" s="3">
        <v>210</v>
      </c>
      <c r="W28" s="3">
        <v>280</v>
      </c>
      <c r="X28" s="3">
        <v>30</v>
      </c>
      <c r="Y28" s="3">
        <v>780</v>
      </c>
      <c r="Z28" s="3"/>
      <c r="AA28" s="3"/>
      <c r="AB28" s="3">
        <v>3</v>
      </c>
    </row>
    <row r="29" spans="1:28" ht="14.25">
      <c r="A29" s="3">
        <v>26</v>
      </c>
      <c r="B29" s="3" t="s">
        <v>54</v>
      </c>
      <c r="C29" s="3"/>
      <c r="D29" s="3">
        <v>845</v>
      </c>
      <c r="E29" s="3"/>
      <c r="F29" s="3"/>
      <c r="G29" s="3"/>
      <c r="H29" s="3">
        <v>3147</v>
      </c>
      <c r="I29" s="3"/>
      <c r="J29" s="3"/>
      <c r="K29" s="3"/>
      <c r="L29" s="3">
        <v>3992</v>
      </c>
      <c r="M29" s="3">
        <v>785</v>
      </c>
      <c r="N29" s="3">
        <v>317.5</v>
      </c>
      <c r="O29" s="3"/>
      <c r="P29" s="3"/>
      <c r="Q29" s="3">
        <v>20</v>
      </c>
      <c r="R29" s="3">
        <v>70</v>
      </c>
      <c r="S29" s="3"/>
      <c r="T29" s="3">
        <v>90</v>
      </c>
      <c r="U29" s="3">
        <v>30</v>
      </c>
      <c r="V29" s="3">
        <v>300</v>
      </c>
      <c r="W29" s="3"/>
      <c r="X29" s="3"/>
      <c r="Y29" s="3">
        <v>330</v>
      </c>
      <c r="Z29" s="3"/>
      <c r="AA29" s="3"/>
      <c r="AB29" s="3">
        <v>3</v>
      </c>
    </row>
    <row r="30" spans="1:28" ht="14.25">
      <c r="A30" s="3">
        <v>27</v>
      </c>
      <c r="B30" s="3" t="s">
        <v>55</v>
      </c>
      <c r="C30" s="3">
        <v>8</v>
      </c>
      <c r="D30" s="3">
        <v>2100</v>
      </c>
      <c r="E30" s="3"/>
      <c r="F30" s="3">
        <v>800</v>
      </c>
      <c r="G30" s="3"/>
      <c r="H30" s="3">
        <v>850</v>
      </c>
      <c r="I30" s="3"/>
      <c r="J30" s="3">
        <v>100</v>
      </c>
      <c r="K30" s="3">
        <v>50</v>
      </c>
      <c r="L30" s="3">
        <v>3900</v>
      </c>
      <c r="M30" s="3">
        <v>560</v>
      </c>
      <c r="N30" s="3">
        <v>154</v>
      </c>
      <c r="O30" s="3">
        <v>1500</v>
      </c>
      <c r="P30" s="3">
        <v>15</v>
      </c>
      <c r="Q30" s="3">
        <v>25</v>
      </c>
      <c r="R30" s="3">
        <v>65</v>
      </c>
      <c r="S30" s="3"/>
      <c r="T30" s="3">
        <v>90</v>
      </c>
      <c r="U30" s="3">
        <v>25</v>
      </c>
      <c r="V30" s="3">
        <v>120</v>
      </c>
      <c r="W30" s="3">
        <v>55</v>
      </c>
      <c r="X30" s="3"/>
      <c r="Y30" s="3">
        <v>200</v>
      </c>
      <c r="Z30" s="3"/>
      <c r="AA30" s="3"/>
      <c r="AB30" s="3">
        <v>4</v>
      </c>
    </row>
    <row r="31" spans="1:28" ht="14.25">
      <c r="A31" s="3">
        <v>28</v>
      </c>
      <c r="B31" s="3" t="s">
        <v>56</v>
      </c>
      <c r="C31" s="3">
        <v>5</v>
      </c>
      <c r="D31" s="3">
        <v>721</v>
      </c>
      <c r="E31" s="3"/>
      <c r="F31" s="3">
        <v>776</v>
      </c>
      <c r="G31" s="3"/>
      <c r="H31" s="3">
        <v>2244</v>
      </c>
      <c r="I31" s="3"/>
      <c r="J31" s="3"/>
      <c r="K31" s="3"/>
      <c r="L31" s="3">
        <v>3741</v>
      </c>
      <c r="M31" s="3">
        <v>764.5</v>
      </c>
      <c r="N31" s="3">
        <v>309</v>
      </c>
      <c r="O31" s="3"/>
      <c r="P31" s="3"/>
      <c r="Q31" s="3">
        <v>4.1</v>
      </c>
      <c r="R31" s="3">
        <v>7.8</v>
      </c>
      <c r="S31" s="3"/>
      <c r="T31" s="3">
        <v>11.9</v>
      </c>
      <c r="U31" s="3">
        <v>344</v>
      </c>
      <c r="V31" s="3">
        <v>289</v>
      </c>
      <c r="W31" s="3">
        <v>67</v>
      </c>
      <c r="X31" s="3"/>
      <c r="Y31" s="3">
        <v>700</v>
      </c>
      <c r="Z31" s="3"/>
      <c r="AA31" s="3"/>
      <c r="AB31" s="3">
        <v>3</v>
      </c>
    </row>
    <row r="32" spans="1:28" ht="14.25">
      <c r="A32" s="3">
        <v>29</v>
      </c>
      <c r="B32" s="3" t="s">
        <v>57</v>
      </c>
      <c r="C32" s="3">
        <v>13</v>
      </c>
      <c r="D32" s="3">
        <v>3280</v>
      </c>
      <c r="E32" s="3">
        <v>70</v>
      </c>
      <c r="F32" s="3"/>
      <c r="G32" s="3"/>
      <c r="H32" s="3">
        <v>60</v>
      </c>
      <c r="I32" s="3"/>
      <c r="J32" s="3"/>
      <c r="K32" s="3"/>
      <c r="L32" s="3">
        <v>3410</v>
      </c>
      <c r="M32" s="3">
        <v>800</v>
      </c>
      <c r="N32" s="3">
        <v>139</v>
      </c>
      <c r="O32" s="3">
        <v>450</v>
      </c>
      <c r="P32" s="3">
        <v>36.9</v>
      </c>
      <c r="Q32" s="3">
        <v>15</v>
      </c>
      <c r="R32" s="3">
        <v>120</v>
      </c>
      <c r="S32" s="3"/>
      <c r="T32" s="3">
        <v>135</v>
      </c>
      <c r="U32" s="3">
        <v>36</v>
      </c>
      <c r="V32" s="3">
        <v>130</v>
      </c>
      <c r="W32" s="3">
        <v>45</v>
      </c>
      <c r="X32" s="3"/>
      <c r="Y32" s="3">
        <v>211</v>
      </c>
      <c r="Z32" s="3">
        <v>1</v>
      </c>
      <c r="AA32" s="3"/>
      <c r="AB32" s="3">
        <v>4</v>
      </c>
    </row>
    <row r="33" spans="1:28" ht="14.25">
      <c r="A33" s="3">
        <v>30</v>
      </c>
      <c r="B33" s="3" t="s">
        <v>58</v>
      </c>
      <c r="C33" s="3">
        <v>15</v>
      </c>
      <c r="D33" s="3">
        <v>1880</v>
      </c>
      <c r="E33" s="3"/>
      <c r="F33" s="3">
        <v>800</v>
      </c>
      <c r="G33" s="3"/>
      <c r="H33" s="3">
        <v>300</v>
      </c>
      <c r="I33" s="3"/>
      <c r="J33" s="3"/>
      <c r="K33" s="3"/>
      <c r="L33" s="3">
        <v>2980</v>
      </c>
      <c r="M33" s="3">
        <v>306</v>
      </c>
      <c r="N33" s="3">
        <v>102</v>
      </c>
      <c r="O33" s="3"/>
      <c r="P33" s="3"/>
      <c r="Q33" s="3"/>
      <c r="R33" s="3">
        <v>74.5</v>
      </c>
      <c r="S33" s="3"/>
      <c r="T33" s="3">
        <v>74.5</v>
      </c>
      <c r="U33" s="3">
        <v>100</v>
      </c>
      <c r="V33" s="3">
        <v>90</v>
      </c>
      <c r="W33" s="3"/>
      <c r="X33" s="3"/>
      <c r="Y33" s="3">
        <v>190</v>
      </c>
      <c r="Z33" s="3"/>
      <c r="AA33" s="3"/>
      <c r="AB33" s="3">
        <v>2</v>
      </c>
    </row>
    <row r="34" spans="1:28" ht="14.25">
      <c r="A34" s="3">
        <v>31</v>
      </c>
      <c r="B34" s="3" t="s">
        <v>59</v>
      </c>
      <c r="C34" s="3">
        <v>18</v>
      </c>
      <c r="D34" s="3">
        <v>2284</v>
      </c>
      <c r="E34" s="3"/>
      <c r="F34" s="3">
        <v>70</v>
      </c>
      <c r="G34" s="3">
        <v>126</v>
      </c>
      <c r="H34" s="3"/>
      <c r="I34" s="3"/>
      <c r="J34" s="3"/>
      <c r="K34" s="3"/>
      <c r="L34" s="3">
        <v>2480</v>
      </c>
      <c r="M34" s="3">
        <v>282.6</v>
      </c>
      <c r="N34" s="3">
        <v>37</v>
      </c>
      <c r="O34" s="3"/>
      <c r="P34" s="3"/>
      <c r="Q34" s="3">
        <v>7</v>
      </c>
      <c r="R34" s="3">
        <v>32</v>
      </c>
      <c r="S34" s="3"/>
      <c r="T34" s="3">
        <v>39</v>
      </c>
      <c r="U34" s="3"/>
      <c r="V34" s="3">
        <v>35</v>
      </c>
      <c r="W34" s="3">
        <v>15</v>
      </c>
      <c r="X34" s="3"/>
      <c r="Y34" s="3">
        <v>50</v>
      </c>
      <c r="Z34" s="3">
        <v>2</v>
      </c>
      <c r="AA34" s="3">
        <v>8</v>
      </c>
      <c r="AB34" s="3">
        <v>1</v>
      </c>
    </row>
    <row r="35" spans="1:28" ht="14.25">
      <c r="A35" s="3">
        <v>32</v>
      </c>
      <c r="B35" s="3" t="s">
        <v>60</v>
      </c>
      <c r="C35" s="3">
        <v>8</v>
      </c>
      <c r="D35" s="3">
        <v>2195</v>
      </c>
      <c r="E35" s="3"/>
      <c r="F35" s="3">
        <v>168</v>
      </c>
      <c r="G35" s="3"/>
      <c r="H35" s="3"/>
      <c r="I35" s="3"/>
      <c r="J35" s="3"/>
      <c r="K35" s="3"/>
      <c r="L35" s="3">
        <v>2363</v>
      </c>
      <c r="M35" s="3">
        <v>460.83</v>
      </c>
      <c r="N35" s="3">
        <v>173</v>
      </c>
      <c r="O35" s="3"/>
      <c r="P35" s="3"/>
      <c r="Q35" s="3">
        <v>16</v>
      </c>
      <c r="R35" s="3">
        <v>58</v>
      </c>
      <c r="S35" s="3"/>
      <c r="T35" s="3">
        <v>74</v>
      </c>
      <c r="U35" s="3"/>
      <c r="V35" s="3">
        <v>160</v>
      </c>
      <c r="W35" s="3">
        <v>200</v>
      </c>
      <c r="X35" s="3">
        <v>60</v>
      </c>
      <c r="Y35" s="3">
        <v>420</v>
      </c>
      <c r="Z35" s="3"/>
      <c r="AA35" s="3"/>
      <c r="AB35" s="3">
        <v>2</v>
      </c>
    </row>
    <row r="36" spans="1:28" ht="14.25">
      <c r="A36" s="3">
        <v>33</v>
      </c>
      <c r="B36" s="3" t="s">
        <v>61</v>
      </c>
      <c r="C36" s="3">
        <v>3</v>
      </c>
      <c r="D36" s="3">
        <v>1235</v>
      </c>
      <c r="E36" s="3"/>
      <c r="F36" s="3">
        <v>265</v>
      </c>
      <c r="G36" s="3">
        <v>108</v>
      </c>
      <c r="H36" s="3">
        <v>695</v>
      </c>
      <c r="I36" s="3"/>
      <c r="J36" s="3"/>
      <c r="K36" s="3">
        <v>58</v>
      </c>
      <c r="L36" s="3">
        <v>2361</v>
      </c>
      <c r="M36" s="3">
        <v>490.4</v>
      </c>
      <c r="N36" s="3">
        <v>162</v>
      </c>
      <c r="O36" s="3">
        <v>940</v>
      </c>
      <c r="P36" s="3">
        <v>96.47</v>
      </c>
      <c r="Q36" s="3">
        <v>6.7</v>
      </c>
      <c r="R36" s="3">
        <v>38</v>
      </c>
      <c r="S36" s="3">
        <v>54</v>
      </c>
      <c r="T36" s="3">
        <v>98.7</v>
      </c>
      <c r="U36" s="3">
        <v>30</v>
      </c>
      <c r="V36" s="3">
        <v>150</v>
      </c>
      <c r="W36" s="3"/>
      <c r="X36" s="3"/>
      <c r="Y36" s="3">
        <v>180</v>
      </c>
      <c r="Z36" s="3">
        <v>5</v>
      </c>
      <c r="AA36" s="3"/>
      <c r="AB36" s="3">
        <v>1</v>
      </c>
    </row>
    <row r="37" spans="1:28" ht="14.25">
      <c r="A37" s="3">
        <v>34</v>
      </c>
      <c r="B37" s="3" t="s">
        <v>62</v>
      </c>
      <c r="C37" s="3">
        <v>13</v>
      </c>
      <c r="D37" s="3">
        <v>2000</v>
      </c>
      <c r="E37" s="3"/>
      <c r="F37" s="3">
        <v>120</v>
      </c>
      <c r="G37" s="3"/>
      <c r="H37" s="3"/>
      <c r="I37" s="3"/>
      <c r="J37" s="3"/>
      <c r="K37" s="3"/>
      <c r="L37" s="3">
        <v>2120</v>
      </c>
      <c r="M37" s="3">
        <v>510</v>
      </c>
      <c r="N37" s="3">
        <v>103</v>
      </c>
      <c r="O37" s="3"/>
      <c r="P37" s="3"/>
      <c r="Q37" s="3">
        <v>6</v>
      </c>
      <c r="R37" s="3">
        <v>42</v>
      </c>
      <c r="S37" s="3"/>
      <c r="T37" s="3">
        <v>48</v>
      </c>
      <c r="U37" s="3">
        <v>50</v>
      </c>
      <c r="V37" s="3">
        <v>100</v>
      </c>
      <c r="W37" s="3">
        <v>250</v>
      </c>
      <c r="X37" s="3">
        <v>100</v>
      </c>
      <c r="Y37" s="3">
        <v>500</v>
      </c>
      <c r="Z37" s="3"/>
      <c r="AA37" s="3">
        <v>20</v>
      </c>
      <c r="AB37" s="3">
        <v>1</v>
      </c>
    </row>
    <row r="38" spans="1:28" ht="14.25">
      <c r="A38" s="3">
        <v>35</v>
      </c>
      <c r="B38" s="3" t="s">
        <v>63</v>
      </c>
      <c r="C38" s="3">
        <v>8</v>
      </c>
      <c r="D38" s="3">
        <v>650</v>
      </c>
      <c r="E38" s="3"/>
      <c r="F38" s="3">
        <v>460</v>
      </c>
      <c r="G38" s="3"/>
      <c r="H38" s="3"/>
      <c r="I38" s="3"/>
      <c r="J38" s="3"/>
      <c r="K38" s="3">
        <v>910</v>
      </c>
      <c r="L38" s="3">
        <v>2020</v>
      </c>
      <c r="M38" s="3">
        <v>160.8</v>
      </c>
      <c r="N38" s="3">
        <v>650.65</v>
      </c>
      <c r="O38" s="3"/>
      <c r="P38" s="3"/>
      <c r="Q38" s="3">
        <v>17.5</v>
      </c>
      <c r="R38" s="3">
        <v>48.8</v>
      </c>
      <c r="S38" s="3"/>
      <c r="T38" s="3">
        <v>66.3</v>
      </c>
      <c r="U38" s="3">
        <v>35</v>
      </c>
      <c r="V38" s="3">
        <v>40</v>
      </c>
      <c r="W38" s="3">
        <v>30</v>
      </c>
      <c r="X38" s="3"/>
      <c r="Y38" s="3">
        <v>105</v>
      </c>
      <c r="Z38" s="3"/>
      <c r="AA38" s="3"/>
      <c r="AB38" s="3">
        <v>4</v>
      </c>
    </row>
    <row r="39" spans="1:28" ht="14.25">
      <c r="A39" s="3">
        <v>36</v>
      </c>
      <c r="B39" s="3" t="s">
        <v>64</v>
      </c>
      <c r="C39" s="3">
        <v>9</v>
      </c>
      <c r="D39" s="3">
        <v>452</v>
      </c>
      <c r="E39" s="3"/>
      <c r="F39" s="3">
        <v>111</v>
      </c>
      <c r="G39" s="3"/>
      <c r="H39" s="3">
        <v>1201</v>
      </c>
      <c r="I39" s="3">
        <v>98</v>
      </c>
      <c r="J39" s="3"/>
      <c r="K39" s="3"/>
      <c r="L39" s="3">
        <v>1862</v>
      </c>
      <c r="M39" s="3">
        <v>193.57</v>
      </c>
      <c r="N39" s="3">
        <v>70</v>
      </c>
      <c r="O39" s="3"/>
      <c r="P39" s="3"/>
      <c r="Q39" s="3">
        <v>12</v>
      </c>
      <c r="R39" s="3">
        <v>60</v>
      </c>
      <c r="S39" s="3"/>
      <c r="T39" s="3">
        <v>72</v>
      </c>
      <c r="U39" s="3">
        <v>30</v>
      </c>
      <c r="V39" s="3">
        <v>40</v>
      </c>
      <c r="W39" s="3">
        <v>21</v>
      </c>
      <c r="X39" s="3"/>
      <c r="Y39" s="3">
        <v>91</v>
      </c>
      <c r="Z39" s="3"/>
      <c r="AA39" s="3"/>
      <c r="AB39" s="3">
        <v>2</v>
      </c>
    </row>
    <row r="40" spans="1:28" ht="14.25">
      <c r="A40" s="3">
        <v>37</v>
      </c>
      <c r="B40" s="3" t="s">
        <v>65</v>
      </c>
      <c r="C40" s="3">
        <v>4</v>
      </c>
      <c r="D40" s="3">
        <v>1549</v>
      </c>
      <c r="E40" s="3"/>
      <c r="F40" s="3">
        <v>162</v>
      </c>
      <c r="G40" s="3"/>
      <c r="H40" s="3"/>
      <c r="I40" s="3"/>
      <c r="J40" s="3"/>
      <c r="K40" s="3"/>
      <c r="L40" s="3">
        <v>1711</v>
      </c>
      <c r="M40" s="3">
        <v>260.12</v>
      </c>
      <c r="N40" s="3">
        <v>106</v>
      </c>
      <c r="O40" s="3"/>
      <c r="P40" s="3"/>
      <c r="Q40" s="3">
        <v>11.5</v>
      </c>
      <c r="R40" s="3">
        <v>22.48</v>
      </c>
      <c r="S40" s="3"/>
      <c r="T40" s="3">
        <v>33.98</v>
      </c>
      <c r="U40" s="3">
        <v>30</v>
      </c>
      <c r="V40" s="3">
        <v>100</v>
      </c>
      <c r="W40" s="3">
        <v>15</v>
      </c>
      <c r="X40" s="3"/>
      <c r="Y40" s="3">
        <v>145</v>
      </c>
      <c r="Z40" s="3"/>
      <c r="AA40" s="3"/>
      <c r="AB40" s="3">
        <v>2</v>
      </c>
    </row>
    <row r="41" spans="1:28" ht="14.25">
      <c r="A41" s="3">
        <v>38</v>
      </c>
      <c r="B41" s="3" t="s">
        <v>66</v>
      </c>
      <c r="C41" s="3">
        <v>3</v>
      </c>
      <c r="D41" s="3">
        <v>1260</v>
      </c>
      <c r="E41" s="3"/>
      <c r="F41" s="3">
        <v>40</v>
      </c>
      <c r="G41" s="3"/>
      <c r="H41" s="3"/>
      <c r="I41" s="3"/>
      <c r="J41" s="3"/>
      <c r="K41" s="3"/>
      <c r="L41" s="3">
        <v>1300</v>
      </c>
      <c r="M41" s="3">
        <v>260.97</v>
      </c>
      <c r="N41" s="3">
        <v>112</v>
      </c>
      <c r="O41" s="3"/>
      <c r="P41" s="3"/>
      <c r="Q41" s="3"/>
      <c r="R41" s="3">
        <v>36</v>
      </c>
      <c r="S41" s="3"/>
      <c r="T41" s="3">
        <v>36</v>
      </c>
      <c r="U41" s="3">
        <v>18</v>
      </c>
      <c r="V41" s="3">
        <v>105</v>
      </c>
      <c r="W41" s="3">
        <v>67.8</v>
      </c>
      <c r="X41" s="3"/>
      <c r="Y41" s="3">
        <v>190.8</v>
      </c>
      <c r="Z41" s="3"/>
      <c r="AA41" s="3"/>
      <c r="AB41" s="3">
        <v>1</v>
      </c>
    </row>
    <row r="42" spans="1:28" ht="14.25">
      <c r="A42" s="3">
        <v>39</v>
      </c>
      <c r="B42" s="3" t="s">
        <v>67</v>
      </c>
      <c r="C42" s="3">
        <v>9</v>
      </c>
      <c r="D42" s="3">
        <v>540</v>
      </c>
      <c r="E42" s="3"/>
      <c r="F42" s="3">
        <v>300</v>
      </c>
      <c r="G42" s="3"/>
      <c r="H42" s="3"/>
      <c r="I42" s="3"/>
      <c r="J42" s="3"/>
      <c r="K42" s="3">
        <v>410</v>
      </c>
      <c r="L42" s="3">
        <v>1250</v>
      </c>
      <c r="M42" s="3">
        <v>380</v>
      </c>
      <c r="N42" s="3">
        <v>127</v>
      </c>
      <c r="O42" s="3">
        <v>80</v>
      </c>
      <c r="P42" s="3">
        <v>5.2</v>
      </c>
      <c r="Q42" s="3">
        <v>12</v>
      </c>
      <c r="R42" s="3">
        <v>15</v>
      </c>
      <c r="S42" s="3"/>
      <c r="T42" s="3">
        <v>27</v>
      </c>
      <c r="U42" s="3">
        <v>30</v>
      </c>
      <c r="V42" s="3">
        <v>120</v>
      </c>
      <c r="W42" s="3"/>
      <c r="X42" s="3"/>
      <c r="Y42" s="3">
        <v>150</v>
      </c>
      <c r="Z42" s="3"/>
      <c r="AA42" s="3"/>
      <c r="AB42" s="3">
        <v>3</v>
      </c>
    </row>
    <row r="43" spans="1:28" ht="14.25">
      <c r="A43" s="13" t="s">
        <v>68</v>
      </c>
      <c r="B43" s="13"/>
      <c r="C43" s="3">
        <f aca="true" t="shared" si="0" ref="C43:AB43">SUM(C4:C42)</f>
        <v>1461</v>
      </c>
      <c r="D43" s="3">
        <f t="shared" si="0"/>
        <v>224558</v>
      </c>
      <c r="E43" s="5">
        <f t="shared" si="0"/>
        <v>19883</v>
      </c>
      <c r="F43" s="3">
        <f t="shared" si="0"/>
        <v>95304</v>
      </c>
      <c r="G43" s="3">
        <f t="shared" si="0"/>
        <v>40458</v>
      </c>
      <c r="H43" s="3">
        <f t="shared" si="0"/>
        <v>63638</v>
      </c>
      <c r="I43" s="3">
        <f t="shared" si="0"/>
        <v>12885</v>
      </c>
      <c r="J43" s="3">
        <f t="shared" si="0"/>
        <v>1006</v>
      </c>
      <c r="K43" s="3">
        <f t="shared" si="0"/>
        <v>10867</v>
      </c>
      <c r="L43" s="3">
        <f t="shared" si="0"/>
        <v>468599</v>
      </c>
      <c r="M43" s="3">
        <f t="shared" si="0"/>
        <v>86375.98000000001</v>
      </c>
      <c r="N43" s="3">
        <f t="shared" si="0"/>
        <v>30889.65</v>
      </c>
      <c r="O43" s="3">
        <f t="shared" si="0"/>
        <v>98290</v>
      </c>
      <c r="P43" s="3">
        <f t="shared" si="0"/>
        <v>2522.74</v>
      </c>
      <c r="Q43" s="3">
        <f t="shared" si="0"/>
        <v>1930.8759999999997</v>
      </c>
      <c r="R43" s="3">
        <f t="shared" si="0"/>
        <v>9227.565999999995</v>
      </c>
      <c r="S43" s="3">
        <f t="shared" si="0"/>
        <v>178.20199999999997</v>
      </c>
      <c r="T43" s="3">
        <f t="shared" si="0"/>
        <v>11346.643999999998</v>
      </c>
      <c r="U43" s="3">
        <f t="shared" si="0"/>
        <v>17364.3</v>
      </c>
      <c r="V43" s="3">
        <f t="shared" si="0"/>
        <v>27357.84</v>
      </c>
      <c r="W43" s="3">
        <f t="shared" si="0"/>
        <v>31829.399999999998</v>
      </c>
      <c r="X43" s="3">
        <f t="shared" si="0"/>
        <v>6842.8</v>
      </c>
      <c r="Y43" s="3">
        <f t="shared" si="0"/>
        <v>83393.34</v>
      </c>
      <c r="Z43" s="3">
        <f t="shared" si="0"/>
        <v>87</v>
      </c>
      <c r="AA43" s="3">
        <f t="shared" si="0"/>
        <v>1833</v>
      </c>
      <c r="AB43" s="3">
        <f t="shared" si="0"/>
        <v>305</v>
      </c>
    </row>
    <row r="44" spans="1:28" ht="14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</row>
    <row r="45" spans="1:28" ht="14.25">
      <c r="A45" s="6" t="s">
        <v>69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</row>
    <row r="46" spans="1:28" ht="14.25">
      <c r="A46" s="3">
        <v>40</v>
      </c>
      <c r="B46" s="9" t="s">
        <v>70</v>
      </c>
      <c r="C46" s="5">
        <v>12</v>
      </c>
      <c r="D46" s="5">
        <v>4416</v>
      </c>
      <c r="E46" s="5">
        <v>0</v>
      </c>
      <c r="F46" s="5">
        <v>723</v>
      </c>
      <c r="G46" s="5"/>
      <c r="H46" s="5"/>
      <c r="I46" s="5"/>
      <c r="J46" s="5"/>
      <c r="K46" s="5">
        <v>993</v>
      </c>
      <c r="L46" s="5">
        <v>6132</v>
      </c>
      <c r="M46" s="5">
        <v>1392</v>
      </c>
      <c r="N46" s="5">
        <v>550.4</v>
      </c>
      <c r="O46" s="5"/>
      <c r="P46" s="5"/>
      <c r="Q46" s="5">
        <v>0</v>
      </c>
      <c r="R46" s="5">
        <v>108.8</v>
      </c>
      <c r="S46" s="5"/>
      <c r="T46" s="5">
        <v>108.8</v>
      </c>
      <c r="U46" s="5">
        <v>48</v>
      </c>
      <c r="V46" s="5">
        <v>270.4</v>
      </c>
      <c r="W46" s="5">
        <v>0</v>
      </c>
      <c r="X46" s="5">
        <v>0</v>
      </c>
      <c r="Y46" s="5">
        <v>318.4</v>
      </c>
      <c r="Z46" s="5">
        <v>2</v>
      </c>
      <c r="AA46" s="5">
        <v>10</v>
      </c>
      <c r="AB46" s="5">
        <v>4</v>
      </c>
    </row>
    <row r="47" spans="1:28" ht="14.25">
      <c r="A47" s="3">
        <v>41</v>
      </c>
      <c r="B47" s="3" t="s">
        <v>71</v>
      </c>
      <c r="C47" s="5">
        <v>9</v>
      </c>
      <c r="D47" s="5">
        <v>5600</v>
      </c>
      <c r="E47" s="5">
        <v>160</v>
      </c>
      <c r="F47" s="5">
        <v>0</v>
      </c>
      <c r="G47" s="5"/>
      <c r="H47" s="5"/>
      <c r="I47" s="5"/>
      <c r="J47" s="5"/>
      <c r="K47" s="5"/>
      <c r="L47" s="5">
        <v>5760</v>
      </c>
      <c r="M47" s="5">
        <v>1440</v>
      </c>
      <c r="N47" s="5">
        <v>569.6</v>
      </c>
      <c r="O47" s="5"/>
      <c r="P47" s="5"/>
      <c r="Q47" s="5">
        <v>19.2</v>
      </c>
      <c r="R47" s="5">
        <v>32</v>
      </c>
      <c r="S47" s="5">
        <v>4.8</v>
      </c>
      <c r="T47" s="5">
        <v>56</v>
      </c>
      <c r="U47" s="5">
        <v>8</v>
      </c>
      <c r="V47" s="5">
        <v>198.4</v>
      </c>
      <c r="W47" s="5">
        <v>128</v>
      </c>
      <c r="X47" s="5">
        <v>0</v>
      </c>
      <c r="Y47" s="5">
        <v>334.4</v>
      </c>
      <c r="Z47" s="5">
        <v>5</v>
      </c>
      <c r="AA47" s="5">
        <v>1</v>
      </c>
      <c r="AB47" s="5">
        <v>1</v>
      </c>
    </row>
    <row r="48" spans="1:28" ht="14.25">
      <c r="A48" s="3">
        <v>42</v>
      </c>
      <c r="B48" s="3" t="s">
        <v>72</v>
      </c>
      <c r="C48" s="5">
        <v>14</v>
      </c>
      <c r="D48" s="5">
        <v>3233</v>
      </c>
      <c r="E48" s="5">
        <v>0</v>
      </c>
      <c r="F48" s="5">
        <v>1227</v>
      </c>
      <c r="G48" s="5"/>
      <c r="H48" s="5"/>
      <c r="I48" s="5"/>
      <c r="J48" s="5"/>
      <c r="K48" s="5"/>
      <c r="L48" s="5">
        <v>4460</v>
      </c>
      <c r="M48" s="5">
        <v>512</v>
      </c>
      <c r="N48" s="5">
        <v>179.2</v>
      </c>
      <c r="O48" s="5"/>
      <c r="P48" s="5"/>
      <c r="Q48" s="5">
        <v>0</v>
      </c>
      <c r="R48" s="5">
        <v>110.4</v>
      </c>
      <c r="S48" s="5"/>
      <c r="T48" s="5">
        <v>110.4</v>
      </c>
      <c r="U48" s="5"/>
      <c r="V48" s="5"/>
      <c r="W48" s="5"/>
      <c r="X48" s="5"/>
      <c r="Y48" s="5"/>
      <c r="Z48" s="5">
        <v>2</v>
      </c>
      <c r="AA48" s="5">
        <v>2</v>
      </c>
      <c r="AB48" s="5">
        <v>3</v>
      </c>
    </row>
    <row r="49" spans="1:28" ht="14.25">
      <c r="A49" s="3">
        <v>43</v>
      </c>
      <c r="B49" s="3" t="s">
        <v>73</v>
      </c>
      <c r="C49" s="5">
        <v>10</v>
      </c>
      <c r="D49" s="5">
        <v>3005</v>
      </c>
      <c r="E49" s="5">
        <v>0</v>
      </c>
      <c r="F49" s="5">
        <v>1286</v>
      </c>
      <c r="G49" s="5"/>
      <c r="H49" s="5"/>
      <c r="I49" s="5"/>
      <c r="J49" s="5"/>
      <c r="K49" s="5"/>
      <c r="L49" s="5">
        <v>4291</v>
      </c>
      <c r="M49" s="5">
        <v>492.8</v>
      </c>
      <c r="N49" s="5">
        <v>176</v>
      </c>
      <c r="O49" s="5"/>
      <c r="P49" s="5"/>
      <c r="Q49" s="5">
        <v>6.4</v>
      </c>
      <c r="R49" s="5">
        <v>43.2</v>
      </c>
      <c r="S49" s="5"/>
      <c r="T49" s="5">
        <v>49.6</v>
      </c>
      <c r="U49" s="5"/>
      <c r="V49" s="5"/>
      <c r="W49" s="5"/>
      <c r="X49" s="5"/>
      <c r="Y49" s="5"/>
      <c r="Z49" s="5">
        <v>1</v>
      </c>
      <c r="AA49" s="5"/>
      <c r="AB49" s="5">
        <v>6</v>
      </c>
    </row>
    <row r="50" spans="1:28" ht="14.25">
      <c r="A50" s="3">
        <v>44</v>
      </c>
      <c r="B50" s="3" t="s">
        <v>74</v>
      </c>
      <c r="C50" s="5">
        <v>13</v>
      </c>
      <c r="D50" s="5">
        <v>3680</v>
      </c>
      <c r="E50" s="5">
        <v>160</v>
      </c>
      <c r="F50" s="5">
        <v>0</v>
      </c>
      <c r="G50" s="5"/>
      <c r="H50" s="5"/>
      <c r="I50" s="5"/>
      <c r="J50" s="5"/>
      <c r="K50" s="5">
        <v>160</v>
      </c>
      <c r="L50" s="5">
        <v>4000</v>
      </c>
      <c r="M50" s="5">
        <v>800</v>
      </c>
      <c r="N50" s="5">
        <v>316.8</v>
      </c>
      <c r="O50" s="5"/>
      <c r="P50" s="5"/>
      <c r="Q50" s="5">
        <v>64</v>
      </c>
      <c r="R50" s="5">
        <v>160</v>
      </c>
      <c r="S50" s="5">
        <v>3.2</v>
      </c>
      <c r="T50" s="5">
        <v>227.2</v>
      </c>
      <c r="U50" s="5">
        <v>48</v>
      </c>
      <c r="V50" s="5">
        <v>64</v>
      </c>
      <c r="W50" s="5">
        <v>288</v>
      </c>
      <c r="X50" s="5">
        <v>0</v>
      </c>
      <c r="Y50" s="5">
        <v>400</v>
      </c>
      <c r="Z50" s="5">
        <v>2</v>
      </c>
      <c r="AA50" s="5">
        <v>1</v>
      </c>
      <c r="AB50" s="5">
        <v>3</v>
      </c>
    </row>
    <row r="51" spans="1:28" ht="14.25">
      <c r="A51" s="3">
        <v>45</v>
      </c>
      <c r="B51" s="3" t="s">
        <v>75</v>
      </c>
      <c r="C51" s="5">
        <v>8</v>
      </c>
      <c r="D51" s="5">
        <v>2419</v>
      </c>
      <c r="E51" s="5">
        <v>0</v>
      </c>
      <c r="F51" s="5">
        <v>0</v>
      </c>
      <c r="G51" s="5"/>
      <c r="H51" s="5"/>
      <c r="I51" s="5"/>
      <c r="J51" s="5"/>
      <c r="K51" s="5">
        <v>381</v>
      </c>
      <c r="L51" s="5">
        <v>2800</v>
      </c>
      <c r="M51" s="5">
        <v>640</v>
      </c>
      <c r="N51" s="5">
        <v>252.8</v>
      </c>
      <c r="O51" s="5"/>
      <c r="P51" s="5"/>
      <c r="Q51" s="5">
        <v>32</v>
      </c>
      <c r="R51" s="5">
        <v>16</v>
      </c>
      <c r="S51" s="5"/>
      <c r="T51" s="5">
        <v>48</v>
      </c>
      <c r="U51" s="5">
        <v>25.6</v>
      </c>
      <c r="V51" s="5">
        <v>44.8</v>
      </c>
      <c r="W51" s="5">
        <v>288</v>
      </c>
      <c r="X51" s="5">
        <v>0</v>
      </c>
      <c r="Y51" s="5">
        <v>358.4</v>
      </c>
      <c r="Z51" s="5">
        <v>4</v>
      </c>
      <c r="AA51" s="5">
        <v>2</v>
      </c>
      <c r="AB51" s="5">
        <v>3</v>
      </c>
    </row>
    <row r="52" spans="1:28" ht="14.25">
      <c r="A52" s="3">
        <v>46</v>
      </c>
      <c r="B52" s="3" t="s">
        <v>76</v>
      </c>
      <c r="C52" s="5">
        <v>32</v>
      </c>
      <c r="D52" s="5">
        <v>1427</v>
      </c>
      <c r="E52" s="5">
        <v>377</v>
      </c>
      <c r="F52" s="5">
        <v>0</v>
      </c>
      <c r="G52" s="5"/>
      <c r="H52" s="5"/>
      <c r="I52" s="5"/>
      <c r="J52" s="5"/>
      <c r="K52" s="5"/>
      <c r="L52" s="5">
        <v>1804</v>
      </c>
      <c r="M52" s="5">
        <v>163.2</v>
      </c>
      <c r="N52" s="5">
        <v>64</v>
      </c>
      <c r="O52" s="5"/>
      <c r="P52" s="5"/>
      <c r="Q52" s="5">
        <v>17.6</v>
      </c>
      <c r="R52" s="5">
        <v>11.2</v>
      </c>
      <c r="S52" s="5"/>
      <c r="T52" s="5">
        <v>28.8</v>
      </c>
      <c r="U52" s="5">
        <v>6.4</v>
      </c>
      <c r="V52" s="5">
        <v>41.6</v>
      </c>
      <c r="W52" s="5">
        <v>64</v>
      </c>
      <c r="X52" s="5">
        <v>0</v>
      </c>
      <c r="Y52" s="5">
        <v>112</v>
      </c>
      <c r="Z52" s="5">
        <v>1</v>
      </c>
      <c r="AA52" s="5"/>
      <c r="AB52" s="5">
        <v>3</v>
      </c>
    </row>
    <row r="53" spans="1:28" ht="14.25">
      <c r="A53" s="13" t="s">
        <v>68</v>
      </c>
      <c r="B53" s="13"/>
      <c r="C53" s="5">
        <f aca="true" t="shared" si="1" ref="C53:AB53">SUM(C46:C52)</f>
        <v>98</v>
      </c>
      <c r="D53" s="5">
        <f t="shared" si="1"/>
        <v>23780</v>
      </c>
      <c r="E53" s="5">
        <f t="shared" si="1"/>
        <v>697</v>
      </c>
      <c r="F53" s="5">
        <f t="shared" si="1"/>
        <v>3236</v>
      </c>
      <c r="G53" s="5"/>
      <c r="H53" s="5"/>
      <c r="I53" s="5"/>
      <c r="J53" s="5"/>
      <c r="K53" s="5">
        <f t="shared" si="1"/>
        <v>1534</v>
      </c>
      <c r="L53" s="5">
        <f t="shared" si="1"/>
        <v>29247</v>
      </c>
      <c r="M53" s="5">
        <f t="shared" si="1"/>
        <v>5440</v>
      </c>
      <c r="N53" s="5">
        <f t="shared" si="1"/>
        <v>2108.8</v>
      </c>
      <c r="O53" s="5"/>
      <c r="P53" s="5"/>
      <c r="Q53" s="5">
        <f t="shared" si="1"/>
        <v>139.2</v>
      </c>
      <c r="R53" s="5">
        <f t="shared" si="1"/>
        <v>481.6</v>
      </c>
      <c r="S53" s="5">
        <f t="shared" si="1"/>
        <v>8</v>
      </c>
      <c r="T53" s="5">
        <f t="shared" si="1"/>
        <v>628.8</v>
      </c>
      <c r="U53" s="5">
        <f t="shared" si="1"/>
        <v>136</v>
      </c>
      <c r="V53" s="5">
        <f t="shared" si="1"/>
        <v>619.1999999999999</v>
      </c>
      <c r="W53" s="5">
        <f t="shared" si="1"/>
        <v>768</v>
      </c>
      <c r="X53" s="5">
        <f t="shared" si="1"/>
        <v>0</v>
      </c>
      <c r="Y53" s="5">
        <f t="shared" si="1"/>
        <v>1523.1999999999998</v>
      </c>
      <c r="Z53" s="5">
        <f t="shared" si="1"/>
        <v>17</v>
      </c>
      <c r="AA53" s="5">
        <f t="shared" si="1"/>
        <v>16</v>
      </c>
      <c r="AB53" s="5">
        <f t="shared" si="1"/>
        <v>23</v>
      </c>
    </row>
    <row r="54" spans="1:28" ht="14.25">
      <c r="A54" s="6"/>
      <c r="B54" s="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/>
    </row>
    <row r="55" spans="1:28" ht="14.25">
      <c r="A55" s="13" t="s">
        <v>77</v>
      </c>
      <c r="B55" s="13"/>
      <c r="C55" s="3">
        <f aca="true" t="shared" si="2" ref="C55:AB55">SUM(C53,C43)</f>
        <v>1559</v>
      </c>
      <c r="D55" s="3">
        <f t="shared" si="2"/>
        <v>248338</v>
      </c>
      <c r="E55" s="3">
        <f t="shared" si="2"/>
        <v>20580</v>
      </c>
      <c r="F55" s="3">
        <f t="shared" si="2"/>
        <v>98540</v>
      </c>
      <c r="G55" s="3">
        <f t="shared" si="2"/>
        <v>40458</v>
      </c>
      <c r="H55" s="3">
        <f t="shared" si="2"/>
        <v>63638</v>
      </c>
      <c r="I55" s="3">
        <f t="shared" si="2"/>
        <v>12885</v>
      </c>
      <c r="J55" s="3">
        <f t="shared" si="2"/>
        <v>1006</v>
      </c>
      <c r="K55" s="3">
        <f t="shared" si="2"/>
        <v>12401</v>
      </c>
      <c r="L55" s="3">
        <f t="shared" si="2"/>
        <v>497846</v>
      </c>
      <c r="M55" s="3">
        <f t="shared" si="2"/>
        <v>91815.98000000001</v>
      </c>
      <c r="N55" s="3">
        <f t="shared" si="2"/>
        <v>32998.450000000004</v>
      </c>
      <c r="O55" s="3">
        <f t="shared" si="2"/>
        <v>98290</v>
      </c>
      <c r="P55" s="3">
        <f t="shared" si="2"/>
        <v>2522.74</v>
      </c>
      <c r="Q55" s="3">
        <f t="shared" si="2"/>
        <v>2070.0759999999996</v>
      </c>
      <c r="R55" s="3">
        <f t="shared" si="2"/>
        <v>9709.165999999996</v>
      </c>
      <c r="S55" s="3">
        <f t="shared" si="2"/>
        <v>186.20199999999997</v>
      </c>
      <c r="T55" s="3">
        <f t="shared" si="2"/>
        <v>11975.443999999998</v>
      </c>
      <c r="U55" s="3">
        <f t="shared" si="2"/>
        <v>17500.3</v>
      </c>
      <c r="V55" s="3">
        <f t="shared" si="2"/>
        <v>27977.04</v>
      </c>
      <c r="W55" s="3">
        <f t="shared" si="2"/>
        <v>32597.399999999998</v>
      </c>
      <c r="X55" s="3">
        <f t="shared" si="2"/>
        <v>6842.8</v>
      </c>
      <c r="Y55" s="3">
        <f t="shared" si="2"/>
        <v>84916.54</v>
      </c>
      <c r="Z55" s="3">
        <f t="shared" si="2"/>
        <v>104</v>
      </c>
      <c r="AA55" s="3">
        <f t="shared" si="2"/>
        <v>1849</v>
      </c>
      <c r="AB55" s="3">
        <f t="shared" si="2"/>
        <v>328</v>
      </c>
    </row>
  </sheetData>
  <sheetProtection/>
  <mergeCells count="16">
    <mergeCell ref="AB2:AB3"/>
    <mergeCell ref="A43:B43"/>
    <mergeCell ref="A53:B53"/>
    <mergeCell ref="A55:B55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2012-05-30T02:05:43Z</dcterms:created>
  <dcterms:modified xsi:type="dcterms:W3CDTF">2012-05-30T02:22:33Z</dcterms:modified>
  <cp:category/>
  <cp:version/>
  <cp:contentType/>
  <cp:contentStatus/>
</cp:coreProperties>
</file>