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<sst xmlns="http://schemas.openxmlformats.org/spreadsheetml/2006/main" count="93" uniqueCount="88">
  <si>
    <t>广东省：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</si>
  <si>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</si>
  <si>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</si>
  <si>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</si>
  <si>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</si>
  <si>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</si>
  <si>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</si>
  <si>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</si>
  <si>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</si>
  <si>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</si>
  <si>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</si>
  <si>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</si>
  <si>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</si>
  <si>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</si>
  <si>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</si>
  <si>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</si>
  <si>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</si>
  <si>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</si>
  <si>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</si>
  <si>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</si>
  <si>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</si>
  <si>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</si>
  <si>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</si>
  <si>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</si>
  <si>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</si>
  <si>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</si>
  <si>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</si>
  <si>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</si>
  <si>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</si>
  <si>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广州市</t>
  </si>
  <si>
    <t>珠海市</t>
  </si>
  <si>
    <t>深圳市</t>
  </si>
  <si>
    <t>清远市</t>
  </si>
  <si>
    <t>韶关市</t>
  </si>
  <si>
    <t>博罗县</t>
  </si>
  <si>
    <t>惠州市</t>
  </si>
  <si>
    <t>肇庆市</t>
  </si>
  <si>
    <t>江门市区</t>
  </si>
  <si>
    <t>湛江市</t>
  </si>
  <si>
    <t>东莞市</t>
  </si>
  <si>
    <t>阳江市</t>
  </si>
  <si>
    <t>广州开发区</t>
  </si>
  <si>
    <t>梅州市</t>
  </si>
  <si>
    <t>云浮市</t>
  </si>
  <si>
    <t>台山市</t>
  </si>
  <si>
    <t>鹤山市</t>
  </si>
  <si>
    <t>东莞市石龙镇</t>
  </si>
  <si>
    <t>合  计</t>
  </si>
  <si>
    <t>2008年统计数据</t>
  </si>
  <si>
    <t>汕头市</t>
  </si>
  <si>
    <t>深圳市宝安区</t>
  </si>
  <si>
    <t>徐闻县</t>
  </si>
  <si>
    <t>汕头市澄海区</t>
  </si>
  <si>
    <t>惠东县</t>
  </si>
  <si>
    <t>江门市新会区</t>
  </si>
  <si>
    <t>揭阳市</t>
  </si>
  <si>
    <t>珠海市斗门区</t>
  </si>
  <si>
    <t>新头县</t>
  </si>
  <si>
    <t>惠来县</t>
  </si>
  <si>
    <t>阳东县</t>
  </si>
  <si>
    <t>广州市番禹区</t>
  </si>
  <si>
    <t>潮州市</t>
  </si>
  <si>
    <t>中山市</t>
  </si>
  <si>
    <t>英德市</t>
  </si>
  <si>
    <t>佛山市三水区</t>
  </si>
  <si>
    <t>新会市</t>
  </si>
  <si>
    <t>佛山市南海区</t>
  </si>
  <si>
    <t xml:space="preserve"> </t>
  </si>
  <si>
    <t>深圳市南山区</t>
  </si>
  <si>
    <t>茂名市</t>
  </si>
  <si>
    <t>深圳市龙岗区</t>
  </si>
  <si>
    <t>开平市</t>
  </si>
  <si>
    <t>兴宁市</t>
  </si>
  <si>
    <t>长名市</t>
  </si>
  <si>
    <t>深圳市布吉镇</t>
  </si>
  <si>
    <t>中山市古镇</t>
  </si>
  <si>
    <t>顺德市</t>
  </si>
  <si>
    <t>连州市</t>
  </si>
  <si>
    <t>高明市</t>
  </si>
  <si>
    <t>连平县</t>
  </si>
  <si>
    <t>吴川市</t>
  </si>
  <si>
    <t>河源市</t>
  </si>
  <si>
    <t>紫金县</t>
  </si>
  <si>
    <t>潮安县</t>
  </si>
  <si>
    <t>汕头经济特区</t>
  </si>
  <si>
    <t>和平县</t>
  </si>
  <si>
    <t>龙川县</t>
  </si>
  <si>
    <t>广东省总合计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</si>
</sst>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1" sqref="A1:AC65"/>
    </sheetView>
  </sheetViews>
  <sheetFormatPr defaultColWidth="9.00390625" defaultRowHeight="14.25"/>
  <sheetData>
    <row r="1" spans="1:29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.25">
      <c r="A2" s="17" t="s">
        <v>1</v>
      </c>
      <c r="B2" s="14" t="s">
        <v>2</v>
      </c>
      <c r="C2" s="14" t="s">
        <v>3</v>
      </c>
      <c r="D2" s="18" t="s">
        <v>4</v>
      </c>
      <c r="E2" s="19"/>
      <c r="F2" s="19"/>
      <c r="G2" s="19"/>
      <c r="H2" s="19"/>
      <c r="I2" s="19"/>
      <c r="J2" s="19"/>
      <c r="K2" s="19"/>
      <c r="L2" s="20"/>
      <c r="M2" s="21" t="s">
        <v>5</v>
      </c>
      <c r="N2" s="13" t="s">
        <v>6</v>
      </c>
      <c r="O2" s="13" t="s">
        <v>7</v>
      </c>
      <c r="P2" s="15" t="s">
        <v>8</v>
      </c>
      <c r="Q2" s="14" t="s">
        <v>9</v>
      </c>
      <c r="R2" s="14"/>
      <c r="S2" s="14"/>
      <c r="T2" s="14"/>
      <c r="U2" s="14" t="s">
        <v>10</v>
      </c>
      <c r="V2" s="14"/>
      <c r="W2" s="14"/>
      <c r="X2" s="14"/>
      <c r="Y2" s="14"/>
      <c r="Z2" s="13" t="s">
        <v>11</v>
      </c>
      <c r="AA2" s="13" t="s">
        <v>12</v>
      </c>
      <c r="AB2" s="13" t="s">
        <v>13</v>
      </c>
      <c r="AC2" s="1"/>
    </row>
    <row r="3" spans="1:29" ht="28.5">
      <c r="A3" s="16"/>
      <c r="B3" s="14"/>
      <c r="C3" s="14"/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2"/>
      <c r="N3" s="14"/>
      <c r="O3" s="14"/>
      <c r="P3" s="16"/>
      <c r="Q3" s="2" t="s">
        <v>23</v>
      </c>
      <c r="R3" s="2" t="s">
        <v>24</v>
      </c>
      <c r="S3" s="3" t="s">
        <v>25</v>
      </c>
      <c r="T3" s="2" t="s">
        <v>22</v>
      </c>
      <c r="U3" s="2" t="s">
        <v>26</v>
      </c>
      <c r="V3" s="2" t="s">
        <v>27</v>
      </c>
      <c r="W3" s="2" t="s">
        <v>28</v>
      </c>
      <c r="X3" s="2" t="s">
        <v>21</v>
      </c>
      <c r="Y3" s="2" t="s">
        <v>22</v>
      </c>
      <c r="Z3" s="14"/>
      <c r="AA3" s="14"/>
      <c r="AB3" s="14"/>
      <c r="AC3" s="1"/>
    </row>
    <row r="4" spans="1:29" ht="14.25">
      <c r="A4" s="2">
        <v>1</v>
      </c>
      <c r="B4" s="2" t="s">
        <v>29</v>
      </c>
      <c r="C4" s="2">
        <v>188</v>
      </c>
      <c r="D4" s="2">
        <v>107312</v>
      </c>
      <c r="E4" s="2">
        <v>651</v>
      </c>
      <c r="F4" s="2">
        <v>51584</v>
      </c>
      <c r="G4" s="2">
        <v>10740</v>
      </c>
      <c r="H4" s="2">
        <v>8867</v>
      </c>
      <c r="I4" s="2">
        <v>836</v>
      </c>
      <c r="J4" s="2"/>
      <c r="K4" s="2">
        <v>4629</v>
      </c>
      <c r="L4" s="2">
        <v>184619</v>
      </c>
      <c r="M4" s="2">
        <v>35306</v>
      </c>
      <c r="N4" s="2">
        <v>14274</v>
      </c>
      <c r="O4" s="2"/>
      <c r="P4" s="2"/>
      <c r="Q4" s="2">
        <v>485</v>
      </c>
      <c r="R4" s="2">
        <v>2225</v>
      </c>
      <c r="S4" s="2"/>
      <c r="T4" s="2">
        <v>2710</v>
      </c>
      <c r="U4" s="2">
        <v>8688</v>
      </c>
      <c r="V4" s="2">
        <v>12847</v>
      </c>
      <c r="W4" s="2">
        <v>20450</v>
      </c>
      <c r="X4" s="2"/>
      <c r="Y4" s="2">
        <v>41985</v>
      </c>
      <c r="Z4" s="2">
        <v>489</v>
      </c>
      <c r="AA4" s="2"/>
      <c r="AB4" s="2">
        <v>4</v>
      </c>
      <c r="AC4" s="1"/>
    </row>
    <row r="5" spans="1:29" ht="14.25">
      <c r="A5" s="2">
        <v>2</v>
      </c>
      <c r="B5" s="2" t="s">
        <v>30</v>
      </c>
      <c r="C5" s="2">
        <v>248</v>
      </c>
      <c r="D5" s="2">
        <v>59391</v>
      </c>
      <c r="E5" s="2"/>
      <c r="F5" s="2">
        <v>12053</v>
      </c>
      <c r="G5" s="2">
        <v>1795</v>
      </c>
      <c r="H5" s="2">
        <v>10879</v>
      </c>
      <c r="I5" s="2">
        <v>118</v>
      </c>
      <c r="J5" s="2"/>
      <c r="K5" s="2">
        <v>4507</v>
      </c>
      <c r="L5" s="2">
        <v>88743</v>
      </c>
      <c r="M5" s="2">
        <v>12051.3</v>
      </c>
      <c r="N5" s="2">
        <v>4487</v>
      </c>
      <c r="O5" s="2"/>
      <c r="P5" s="2"/>
      <c r="Q5" s="2"/>
      <c r="R5" s="2">
        <v>860</v>
      </c>
      <c r="S5" s="2"/>
      <c r="T5" s="2">
        <v>860</v>
      </c>
      <c r="U5" s="2">
        <v>2500</v>
      </c>
      <c r="V5" s="2">
        <v>3500</v>
      </c>
      <c r="W5" s="2">
        <v>2205.2</v>
      </c>
      <c r="X5" s="2"/>
      <c r="Y5" s="2">
        <v>8205.2</v>
      </c>
      <c r="Z5" s="2"/>
      <c r="AA5" s="2"/>
      <c r="AB5" s="2">
        <v>20</v>
      </c>
      <c r="AC5" s="1"/>
    </row>
    <row r="6" spans="1:29" ht="14.25">
      <c r="A6" s="2">
        <v>3</v>
      </c>
      <c r="B6" s="2" t="s">
        <v>31</v>
      </c>
      <c r="C6" s="2">
        <v>117</v>
      </c>
      <c r="D6" s="2">
        <v>57761</v>
      </c>
      <c r="E6" s="2"/>
      <c r="F6" s="2">
        <v>10618</v>
      </c>
      <c r="G6" s="2">
        <v>210</v>
      </c>
      <c r="H6" s="2">
        <v>7792</v>
      </c>
      <c r="I6" s="2"/>
      <c r="J6" s="2"/>
      <c r="K6" s="2">
        <v>8807</v>
      </c>
      <c r="L6" s="2">
        <v>85188</v>
      </c>
      <c r="M6" s="2">
        <v>19575</v>
      </c>
      <c r="N6" s="2">
        <v>11247</v>
      </c>
      <c r="O6" s="2">
        <v>79200</v>
      </c>
      <c r="P6" s="2">
        <v>2680</v>
      </c>
      <c r="Q6" s="2"/>
      <c r="R6" s="2">
        <v>2800</v>
      </c>
      <c r="S6" s="2">
        <v>500</v>
      </c>
      <c r="T6" s="2">
        <v>3300</v>
      </c>
      <c r="U6" s="2">
        <v>5400</v>
      </c>
      <c r="V6" s="2">
        <v>10460</v>
      </c>
      <c r="W6" s="2">
        <v>2800</v>
      </c>
      <c r="X6" s="2">
        <v>626</v>
      </c>
      <c r="Y6" s="2">
        <v>19286</v>
      </c>
      <c r="Z6" s="2">
        <v>276</v>
      </c>
      <c r="AA6" s="2">
        <v>787</v>
      </c>
      <c r="AB6" s="2">
        <v>61</v>
      </c>
      <c r="AC6" s="1"/>
    </row>
    <row r="7" spans="1:29" ht="14.25">
      <c r="A7" s="2">
        <v>4</v>
      </c>
      <c r="B7" s="2" t="s">
        <v>32</v>
      </c>
      <c r="C7" s="2">
        <v>65</v>
      </c>
      <c r="D7" s="2">
        <v>29150</v>
      </c>
      <c r="E7" s="2"/>
      <c r="F7" s="2">
        <v>16216</v>
      </c>
      <c r="G7" s="2">
        <v>150</v>
      </c>
      <c r="H7" s="2"/>
      <c r="I7" s="2"/>
      <c r="J7" s="2"/>
      <c r="K7" s="2"/>
      <c r="L7" s="2">
        <v>45516</v>
      </c>
      <c r="M7" s="2">
        <v>6564.8</v>
      </c>
      <c r="N7" s="2">
        <v>1860</v>
      </c>
      <c r="O7" s="2">
        <v>28229</v>
      </c>
      <c r="P7" s="2">
        <v>1580</v>
      </c>
      <c r="Q7" s="2">
        <v>17.8</v>
      </c>
      <c r="R7" s="2">
        <v>212</v>
      </c>
      <c r="S7" s="2"/>
      <c r="T7" s="2">
        <v>229.8</v>
      </c>
      <c r="U7" s="2">
        <v>376</v>
      </c>
      <c r="V7" s="2">
        <v>1800</v>
      </c>
      <c r="W7" s="2">
        <v>418</v>
      </c>
      <c r="X7" s="2"/>
      <c r="Y7" s="2">
        <v>2594</v>
      </c>
      <c r="Z7" s="2"/>
      <c r="AA7" s="2"/>
      <c r="AB7" s="2">
        <v>16</v>
      </c>
      <c r="AC7" s="1"/>
    </row>
    <row r="8" spans="1:29" ht="14.25">
      <c r="A8" s="2">
        <v>5</v>
      </c>
      <c r="B8" s="2" t="s">
        <v>33</v>
      </c>
      <c r="C8" s="2">
        <v>53</v>
      </c>
      <c r="D8" s="2">
        <v>15694</v>
      </c>
      <c r="E8" s="2"/>
      <c r="F8" s="2">
        <v>25964</v>
      </c>
      <c r="G8" s="2">
        <v>71</v>
      </c>
      <c r="H8" s="2">
        <v>1034</v>
      </c>
      <c r="I8" s="2"/>
      <c r="J8" s="2"/>
      <c r="K8" s="2">
        <v>820</v>
      </c>
      <c r="L8" s="2">
        <v>43583</v>
      </c>
      <c r="M8" s="2">
        <v>5100</v>
      </c>
      <c r="N8" s="2">
        <v>886.2</v>
      </c>
      <c r="O8" s="2"/>
      <c r="P8" s="2"/>
      <c r="Q8" s="2">
        <v>10</v>
      </c>
      <c r="R8" s="2">
        <v>1150.7</v>
      </c>
      <c r="S8" s="2"/>
      <c r="T8" s="2">
        <v>1160.7</v>
      </c>
      <c r="U8" s="2">
        <v>300</v>
      </c>
      <c r="V8" s="2">
        <v>700</v>
      </c>
      <c r="W8" s="2"/>
      <c r="X8" s="2"/>
      <c r="Y8" s="2">
        <v>1000</v>
      </c>
      <c r="Z8" s="2">
        <v>25</v>
      </c>
      <c r="AA8" s="2">
        <v>12</v>
      </c>
      <c r="AB8" s="2">
        <v>13</v>
      </c>
      <c r="AC8" s="1"/>
    </row>
    <row r="9" spans="1:29" ht="14.25">
      <c r="A9" s="2">
        <v>6</v>
      </c>
      <c r="B9" s="2" t="s">
        <v>34</v>
      </c>
      <c r="C9" s="2">
        <v>21</v>
      </c>
      <c r="D9" s="2">
        <v>6045</v>
      </c>
      <c r="E9" s="2"/>
      <c r="F9" s="2">
        <v>7958</v>
      </c>
      <c r="G9" s="2">
        <v>27954</v>
      </c>
      <c r="H9" s="2">
        <v>142</v>
      </c>
      <c r="I9" s="2"/>
      <c r="J9" s="2"/>
      <c r="K9" s="2">
        <v>462</v>
      </c>
      <c r="L9" s="2">
        <v>42561</v>
      </c>
      <c r="M9" s="2">
        <v>2913.46</v>
      </c>
      <c r="N9" s="2">
        <v>706</v>
      </c>
      <c r="O9" s="2"/>
      <c r="P9" s="2"/>
      <c r="Q9" s="2">
        <v>60</v>
      </c>
      <c r="R9" s="2">
        <v>300</v>
      </c>
      <c r="S9" s="2">
        <v>3</v>
      </c>
      <c r="T9" s="2">
        <v>363</v>
      </c>
      <c r="U9" s="2">
        <v>60</v>
      </c>
      <c r="V9" s="2">
        <v>600</v>
      </c>
      <c r="W9" s="2">
        <v>800</v>
      </c>
      <c r="X9" s="2"/>
      <c r="Y9" s="2">
        <v>1460</v>
      </c>
      <c r="Z9" s="2">
        <v>20</v>
      </c>
      <c r="AA9" s="2"/>
      <c r="AB9" s="2">
        <v>21</v>
      </c>
      <c r="AC9" s="1"/>
    </row>
    <row r="10" spans="1:29" ht="14.25">
      <c r="A10" s="2">
        <v>7</v>
      </c>
      <c r="B10" s="2" t="s">
        <v>35</v>
      </c>
      <c r="C10" s="2">
        <v>95</v>
      </c>
      <c r="D10" s="2">
        <v>29781</v>
      </c>
      <c r="E10" s="2"/>
      <c r="F10" s="2">
        <v>4609</v>
      </c>
      <c r="G10" s="2">
        <v>500</v>
      </c>
      <c r="H10" s="2">
        <v>1781</v>
      </c>
      <c r="I10" s="2"/>
      <c r="J10" s="2"/>
      <c r="K10" s="2"/>
      <c r="L10" s="2">
        <v>36671</v>
      </c>
      <c r="M10" s="2">
        <v>7282</v>
      </c>
      <c r="N10" s="2">
        <v>2500</v>
      </c>
      <c r="O10" s="2">
        <v>27885</v>
      </c>
      <c r="P10" s="2">
        <v>1564</v>
      </c>
      <c r="Q10" s="2">
        <v>72</v>
      </c>
      <c r="R10" s="2">
        <v>938</v>
      </c>
      <c r="S10" s="2"/>
      <c r="T10" s="2">
        <v>1010</v>
      </c>
      <c r="U10" s="2">
        <v>1000</v>
      </c>
      <c r="V10" s="2">
        <v>2000</v>
      </c>
      <c r="W10" s="2">
        <v>2600</v>
      </c>
      <c r="X10" s="2"/>
      <c r="Y10" s="2">
        <v>5600</v>
      </c>
      <c r="Z10" s="2">
        <v>21</v>
      </c>
      <c r="AA10" s="2">
        <v>253</v>
      </c>
      <c r="AB10" s="2">
        <v>21</v>
      </c>
      <c r="AC10" s="1"/>
    </row>
    <row r="11" spans="1:29" ht="14.25">
      <c r="A11" s="2">
        <v>8</v>
      </c>
      <c r="B11" s="2" t="s">
        <v>36</v>
      </c>
      <c r="C11" s="2">
        <v>71</v>
      </c>
      <c r="D11" s="2">
        <v>20656</v>
      </c>
      <c r="E11" s="2">
        <v>8</v>
      </c>
      <c r="F11" s="2">
        <v>2401</v>
      </c>
      <c r="G11" s="2">
        <v>231</v>
      </c>
      <c r="H11" s="2">
        <v>73</v>
      </c>
      <c r="I11" s="2"/>
      <c r="J11" s="2">
        <v>18</v>
      </c>
      <c r="K11" s="2">
        <v>6059</v>
      </c>
      <c r="L11" s="2">
        <v>29446</v>
      </c>
      <c r="M11" s="2">
        <v>5386.4</v>
      </c>
      <c r="N11" s="2">
        <v>1630</v>
      </c>
      <c r="O11" s="2">
        <v>1975</v>
      </c>
      <c r="P11" s="2">
        <v>54.481</v>
      </c>
      <c r="Q11" s="2">
        <v>270.7</v>
      </c>
      <c r="R11" s="2">
        <v>373.9</v>
      </c>
      <c r="S11" s="2"/>
      <c r="T11" s="2">
        <v>644.6</v>
      </c>
      <c r="U11" s="2">
        <v>595</v>
      </c>
      <c r="V11" s="2">
        <v>1339</v>
      </c>
      <c r="W11" s="2"/>
      <c r="X11" s="2"/>
      <c r="Y11" s="2">
        <v>1934</v>
      </c>
      <c r="Z11" s="2">
        <v>45</v>
      </c>
      <c r="AA11" s="2">
        <v>74</v>
      </c>
      <c r="AB11" s="2">
        <v>16</v>
      </c>
      <c r="AC11" s="1"/>
    </row>
    <row r="12" spans="1:29" ht="14.25">
      <c r="A12" s="2">
        <v>9</v>
      </c>
      <c r="B12" s="2" t="s">
        <v>37</v>
      </c>
      <c r="C12" s="2">
        <v>57</v>
      </c>
      <c r="D12" s="2">
        <v>21520</v>
      </c>
      <c r="E12" s="2">
        <v>476</v>
      </c>
      <c r="F12" s="2">
        <v>4581</v>
      </c>
      <c r="G12" s="2">
        <v>468</v>
      </c>
      <c r="H12" s="2">
        <v>30</v>
      </c>
      <c r="I12" s="2">
        <v>13</v>
      </c>
      <c r="J12" s="2">
        <v>1109</v>
      </c>
      <c r="K12" s="2">
        <v>4</v>
      </c>
      <c r="L12" s="2">
        <v>28201</v>
      </c>
      <c r="M12" s="2">
        <v>5000</v>
      </c>
      <c r="N12" s="2">
        <v>2261</v>
      </c>
      <c r="O12" s="2"/>
      <c r="P12" s="2"/>
      <c r="Q12" s="2">
        <v>285</v>
      </c>
      <c r="R12" s="2">
        <v>456</v>
      </c>
      <c r="S12" s="2"/>
      <c r="T12" s="2">
        <v>741</v>
      </c>
      <c r="U12" s="2">
        <v>364</v>
      </c>
      <c r="V12" s="2">
        <v>2000</v>
      </c>
      <c r="W12" s="2">
        <v>420</v>
      </c>
      <c r="X12" s="2"/>
      <c r="Y12" s="2">
        <v>2784</v>
      </c>
      <c r="Z12" s="2">
        <v>39</v>
      </c>
      <c r="AA12" s="2">
        <v>26</v>
      </c>
      <c r="AB12" s="2">
        <v>13</v>
      </c>
      <c r="AC12" s="1"/>
    </row>
    <row r="13" spans="1:29" ht="14.25">
      <c r="A13" s="2">
        <v>10</v>
      </c>
      <c r="B13" s="2" t="s">
        <v>38</v>
      </c>
      <c r="C13" s="2">
        <v>70</v>
      </c>
      <c r="D13" s="2">
        <v>21000</v>
      </c>
      <c r="E13" s="2"/>
      <c r="F13" s="2">
        <v>5000</v>
      </c>
      <c r="G13" s="2"/>
      <c r="H13" s="2"/>
      <c r="I13" s="2"/>
      <c r="J13" s="2"/>
      <c r="K13" s="2"/>
      <c r="L13" s="2">
        <v>26000</v>
      </c>
      <c r="M13" s="2">
        <v>3217</v>
      </c>
      <c r="N13" s="2">
        <v>2000</v>
      </c>
      <c r="O13" s="2"/>
      <c r="P13" s="2"/>
      <c r="Q13" s="2"/>
      <c r="R13" s="2">
        <v>370</v>
      </c>
      <c r="S13" s="2"/>
      <c r="T13" s="2">
        <v>370</v>
      </c>
      <c r="U13" s="2">
        <v>500</v>
      </c>
      <c r="V13" s="2">
        <v>1400</v>
      </c>
      <c r="W13" s="2"/>
      <c r="X13" s="2"/>
      <c r="Y13" s="2">
        <v>1900</v>
      </c>
      <c r="Z13" s="2">
        <v>4</v>
      </c>
      <c r="AA13" s="2"/>
      <c r="AB13" s="2">
        <v>12</v>
      </c>
      <c r="AC13" s="1"/>
    </row>
    <row r="14" spans="1:29" ht="14.25">
      <c r="A14" s="2">
        <v>11</v>
      </c>
      <c r="B14" s="2" t="s">
        <v>39</v>
      </c>
      <c r="C14" s="2">
        <v>29</v>
      </c>
      <c r="D14" s="2">
        <v>13600</v>
      </c>
      <c r="E14" s="2"/>
      <c r="F14" s="2">
        <v>3600</v>
      </c>
      <c r="G14" s="2">
        <v>1300</v>
      </c>
      <c r="H14" s="2"/>
      <c r="I14" s="2"/>
      <c r="J14" s="2"/>
      <c r="K14" s="2">
        <v>7500</v>
      </c>
      <c r="L14" s="2">
        <v>26000</v>
      </c>
      <c r="M14" s="2">
        <v>1450</v>
      </c>
      <c r="N14" s="2">
        <v>562</v>
      </c>
      <c r="O14" s="2"/>
      <c r="P14" s="2"/>
      <c r="Q14" s="2">
        <v>40</v>
      </c>
      <c r="R14" s="2">
        <v>380</v>
      </c>
      <c r="S14" s="2"/>
      <c r="T14" s="2">
        <v>420</v>
      </c>
      <c r="U14" s="2">
        <v>200</v>
      </c>
      <c r="V14" s="2">
        <v>500</v>
      </c>
      <c r="W14" s="2">
        <v>200</v>
      </c>
      <c r="X14" s="2"/>
      <c r="Y14" s="2">
        <v>900</v>
      </c>
      <c r="Z14" s="2"/>
      <c r="AA14" s="2"/>
      <c r="AB14" s="2">
        <v>6</v>
      </c>
      <c r="AC14" s="1"/>
    </row>
    <row r="15" spans="1:29" ht="14.25">
      <c r="A15" s="2">
        <v>12</v>
      </c>
      <c r="B15" s="2" t="s">
        <v>40</v>
      </c>
      <c r="C15" s="2">
        <v>46</v>
      </c>
      <c r="D15" s="2">
        <v>14094</v>
      </c>
      <c r="E15" s="2"/>
      <c r="F15" s="2">
        <v>7305</v>
      </c>
      <c r="G15" s="2"/>
      <c r="H15" s="2">
        <v>1400</v>
      </c>
      <c r="I15" s="2"/>
      <c r="J15" s="2">
        <v>1053</v>
      </c>
      <c r="K15" s="2"/>
      <c r="L15" s="2">
        <v>23852</v>
      </c>
      <c r="M15" s="2">
        <v>3093.19</v>
      </c>
      <c r="N15" s="2">
        <v>974.6</v>
      </c>
      <c r="O15" s="2"/>
      <c r="P15" s="2"/>
      <c r="Q15" s="2">
        <v>47</v>
      </c>
      <c r="R15" s="2">
        <v>242</v>
      </c>
      <c r="S15" s="2"/>
      <c r="T15" s="2">
        <v>289</v>
      </c>
      <c r="U15" s="2">
        <v>210</v>
      </c>
      <c r="V15" s="2">
        <v>770</v>
      </c>
      <c r="W15" s="2"/>
      <c r="X15" s="2"/>
      <c r="Y15" s="2">
        <v>980</v>
      </c>
      <c r="Z15" s="2"/>
      <c r="AA15" s="2"/>
      <c r="AB15" s="2">
        <v>14</v>
      </c>
      <c r="AC15" s="1"/>
    </row>
    <row r="16" spans="1:29" ht="14.25">
      <c r="A16" s="2">
        <v>13</v>
      </c>
      <c r="B16" s="2" t="s">
        <v>41</v>
      </c>
      <c r="C16" s="2">
        <v>46</v>
      </c>
      <c r="D16" s="2">
        <v>20279</v>
      </c>
      <c r="E16" s="2">
        <v>18</v>
      </c>
      <c r="F16" s="2">
        <v>1848</v>
      </c>
      <c r="G16" s="2">
        <v>95</v>
      </c>
      <c r="H16" s="2">
        <v>21</v>
      </c>
      <c r="I16" s="2">
        <v>30</v>
      </c>
      <c r="J16" s="2"/>
      <c r="K16" s="2">
        <v>6</v>
      </c>
      <c r="L16" s="2">
        <v>22297</v>
      </c>
      <c r="M16" s="2">
        <v>6734</v>
      </c>
      <c r="N16" s="2">
        <v>2404</v>
      </c>
      <c r="O16" s="2">
        <v>7213</v>
      </c>
      <c r="P16" s="2">
        <v>187</v>
      </c>
      <c r="Q16" s="2"/>
      <c r="R16" s="2">
        <v>2062.8</v>
      </c>
      <c r="S16" s="2"/>
      <c r="T16" s="2">
        <v>2062.8</v>
      </c>
      <c r="U16" s="2">
        <v>930</v>
      </c>
      <c r="V16" s="2">
        <v>2100</v>
      </c>
      <c r="W16" s="2"/>
      <c r="X16" s="2"/>
      <c r="Y16" s="2">
        <v>3030</v>
      </c>
      <c r="Z16" s="2">
        <v>6</v>
      </c>
      <c r="AA16" s="2">
        <v>1441</v>
      </c>
      <c r="AB16" s="2">
        <v>10</v>
      </c>
      <c r="AC16" s="1"/>
    </row>
    <row r="17" spans="1:29" ht="14.25">
      <c r="A17" s="2">
        <v>14</v>
      </c>
      <c r="B17" s="2" t="s">
        <v>42</v>
      </c>
      <c r="C17" s="2">
        <v>50</v>
      </c>
      <c r="D17" s="2">
        <v>9549</v>
      </c>
      <c r="E17" s="2"/>
      <c r="F17" s="2">
        <v>3595</v>
      </c>
      <c r="G17" s="2">
        <v>487</v>
      </c>
      <c r="H17" s="2">
        <v>298</v>
      </c>
      <c r="I17" s="2">
        <v>40</v>
      </c>
      <c r="J17" s="2"/>
      <c r="K17" s="2">
        <v>4629</v>
      </c>
      <c r="L17" s="2">
        <v>18598</v>
      </c>
      <c r="M17" s="2">
        <v>1972.39</v>
      </c>
      <c r="N17" s="2">
        <v>627</v>
      </c>
      <c r="O17" s="2">
        <v>13293</v>
      </c>
      <c r="P17" s="2">
        <v>400.61</v>
      </c>
      <c r="Q17" s="2">
        <v>76.89</v>
      </c>
      <c r="R17" s="2">
        <v>156.3</v>
      </c>
      <c r="S17" s="2"/>
      <c r="T17" s="2">
        <v>233.19</v>
      </c>
      <c r="U17" s="2">
        <v>110</v>
      </c>
      <c r="V17" s="2">
        <v>500</v>
      </c>
      <c r="W17" s="2">
        <v>2045</v>
      </c>
      <c r="X17" s="2"/>
      <c r="Y17" s="2">
        <v>2655</v>
      </c>
      <c r="Z17" s="2">
        <v>12</v>
      </c>
      <c r="AA17" s="2">
        <v>4812</v>
      </c>
      <c r="AB17" s="2">
        <v>9</v>
      </c>
      <c r="AC17" s="1"/>
    </row>
    <row r="18" spans="1:29" ht="14.25">
      <c r="A18" s="2">
        <v>15</v>
      </c>
      <c r="B18" s="2" t="s">
        <v>43</v>
      </c>
      <c r="C18" s="2">
        <v>30</v>
      </c>
      <c r="D18" s="2">
        <v>12460</v>
      </c>
      <c r="E18" s="2"/>
      <c r="F18" s="2">
        <v>950</v>
      </c>
      <c r="G18" s="2">
        <v>390</v>
      </c>
      <c r="H18" s="2"/>
      <c r="I18" s="2"/>
      <c r="J18" s="2"/>
      <c r="K18" s="2"/>
      <c r="L18" s="2">
        <v>13800</v>
      </c>
      <c r="M18" s="2">
        <v>2409</v>
      </c>
      <c r="N18" s="2">
        <v>570</v>
      </c>
      <c r="O18" s="2">
        <v>4600</v>
      </c>
      <c r="P18" s="2">
        <v>420</v>
      </c>
      <c r="Q18" s="2"/>
      <c r="R18" s="2">
        <v>218.4</v>
      </c>
      <c r="S18" s="2"/>
      <c r="T18" s="2">
        <v>218.4</v>
      </c>
      <c r="U18" s="2">
        <v>552</v>
      </c>
      <c r="V18" s="2">
        <v>476</v>
      </c>
      <c r="W18" s="2"/>
      <c r="X18" s="2"/>
      <c r="Y18" s="2">
        <v>1028</v>
      </c>
      <c r="Z18" s="2"/>
      <c r="AA18" s="2"/>
      <c r="AB18" s="2">
        <v>12</v>
      </c>
      <c r="AC18" s="1"/>
    </row>
    <row r="19" spans="1:29" ht="14.25">
      <c r="A19" s="2">
        <v>16</v>
      </c>
      <c r="B19" s="2" t="s">
        <v>44</v>
      </c>
      <c r="C19" s="2">
        <v>38</v>
      </c>
      <c r="D19" s="2">
        <v>10180</v>
      </c>
      <c r="E19" s="2"/>
      <c r="F19" s="2">
        <v>3200</v>
      </c>
      <c r="G19" s="2">
        <v>40</v>
      </c>
      <c r="H19" s="2"/>
      <c r="I19" s="2">
        <v>80</v>
      </c>
      <c r="J19" s="2"/>
      <c r="K19" s="2"/>
      <c r="L19" s="2">
        <v>13500</v>
      </c>
      <c r="M19" s="2">
        <v>2100</v>
      </c>
      <c r="N19" s="2">
        <v>674.8</v>
      </c>
      <c r="O19" s="2">
        <v>1076</v>
      </c>
      <c r="P19" s="2">
        <v>280</v>
      </c>
      <c r="Q19" s="2">
        <v>150</v>
      </c>
      <c r="R19" s="2">
        <v>250</v>
      </c>
      <c r="S19" s="2"/>
      <c r="T19" s="2">
        <v>400</v>
      </c>
      <c r="U19" s="2">
        <v>162</v>
      </c>
      <c r="V19" s="2">
        <v>580</v>
      </c>
      <c r="W19" s="2">
        <v>70</v>
      </c>
      <c r="X19" s="2">
        <v>30</v>
      </c>
      <c r="Y19" s="2">
        <v>842</v>
      </c>
      <c r="Z19" s="2">
        <v>11</v>
      </c>
      <c r="AA19" s="2"/>
      <c r="AB19" s="2">
        <v>6</v>
      </c>
      <c r="AC19" s="1"/>
    </row>
    <row r="20" spans="1:29" ht="14.25">
      <c r="A20" s="2">
        <v>17</v>
      </c>
      <c r="B20" s="2" t="s">
        <v>45</v>
      </c>
      <c r="C20" s="2">
        <v>31</v>
      </c>
      <c r="D20" s="2">
        <v>8099</v>
      </c>
      <c r="E20" s="2">
        <v>2</v>
      </c>
      <c r="F20" s="2">
        <v>33</v>
      </c>
      <c r="G20" s="2">
        <v>297</v>
      </c>
      <c r="H20" s="2">
        <v>1460</v>
      </c>
      <c r="I20" s="2"/>
      <c r="J20" s="2">
        <v>389</v>
      </c>
      <c r="K20" s="2">
        <v>104</v>
      </c>
      <c r="L20" s="2">
        <v>10384</v>
      </c>
      <c r="M20" s="2">
        <v>1912.68</v>
      </c>
      <c r="N20" s="2">
        <v>506</v>
      </c>
      <c r="O20" s="2">
        <v>1628</v>
      </c>
      <c r="P20" s="2">
        <v>400.61</v>
      </c>
      <c r="Q20" s="2">
        <v>47.38</v>
      </c>
      <c r="R20" s="2">
        <v>149.45</v>
      </c>
      <c r="S20" s="2"/>
      <c r="T20" s="2">
        <v>196.83</v>
      </c>
      <c r="U20" s="2">
        <v>500</v>
      </c>
      <c r="V20" s="2">
        <v>400</v>
      </c>
      <c r="W20" s="2"/>
      <c r="X20" s="2"/>
      <c r="Y20" s="2">
        <v>900</v>
      </c>
      <c r="Z20" s="2">
        <v>6</v>
      </c>
      <c r="AA20" s="2">
        <v>9</v>
      </c>
      <c r="AB20" s="2">
        <v>9</v>
      </c>
      <c r="AC20" s="1"/>
    </row>
    <row r="21" spans="1:29" ht="14.25">
      <c r="A21" s="2">
        <v>18</v>
      </c>
      <c r="B21" s="2" t="s">
        <v>46</v>
      </c>
      <c r="C21" s="2">
        <v>29</v>
      </c>
      <c r="D21" s="2">
        <v>13600</v>
      </c>
      <c r="E21" s="2"/>
      <c r="F21" s="2">
        <v>3600</v>
      </c>
      <c r="G21" s="2">
        <v>1300</v>
      </c>
      <c r="H21" s="2"/>
      <c r="I21" s="2"/>
      <c r="J21" s="2"/>
      <c r="K21" s="2">
        <v>7500</v>
      </c>
      <c r="L21" s="2">
        <v>26000</v>
      </c>
      <c r="M21" s="2">
        <v>1450</v>
      </c>
      <c r="N21" s="2">
        <v>561</v>
      </c>
      <c r="O21" s="2"/>
      <c r="P21" s="2"/>
      <c r="Q21" s="2">
        <v>40</v>
      </c>
      <c r="R21" s="2">
        <v>380</v>
      </c>
      <c r="S21" s="2"/>
      <c r="T21" s="2">
        <v>420</v>
      </c>
      <c r="U21" s="2">
        <v>200</v>
      </c>
      <c r="V21" s="2">
        <v>500</v>
      </c>
      <c r="W21" s="2">
        <v>200</v>
      </c>
      <c r="X21" s="2"/>
      <c r="Y21" s="2">
        <v>900</v>
      </c>
      <c r="Z21" s="2"/>
      <c r="AA21" s="2"/>
      <c r="AB21" s="2">
        <v>6</v>
      </c>
      <c r="AC21" s="1"/>
    </row>
    <row r="22" spans="1:29" ht="14.25">
      <c r="A22" s="14" t="s">
        <v>47</v>
      </c>
      <c r="B22" s="14"/>
      <c r="C22" s="2">
        <f aca="true" t="shared" si="0" ref="C22:AB22">SUM(C4:C21)</f>
        <v>1284</v>
      </c>
      <c r="D22" s="2">
        <f t="shared" si="0"/>
        <v>470171</v>
      </c>
      <c r="E22" s="2">
        <f t="shared" si="0"/>
        <v>1155</v>
      </c>
      <c r="F22" s="2">
        <f t="shared" si="0"/>
        <v>165115</v>
      </c>
      <c r="G22" s="2">
        <f t="shared" si="0"/>
        <v>46028</v>
      </c>
      <c r="H22" s="2">
        <f t="shared" si="0"/>
        <v>33777</v>
      </c>
      <c r="I22" s="2">
        <f t="shared" si="0"/>
        <v>1117</v>
      </c>
      <c r="J22" s="2">
        <f t="shared" si="0"/>
        <v>2569</v>
      </c>
      <c r="K22" s="2">
        <f t="shared" si="0"/>
        <v>45027</v>
      </c>
      <c r="L22" s="2">
        <f t="shared" si="0"/>
        <v>764959</v>
      </c>
      <c r="M22" s="2">
        <f t="shared" si="0"/>
        <v>123517.22</v>
      </c>
      <c r="N22" s="2">
        <f t="shared" si="0"/>
        <v>48730.6</v>
      </c>
      <c r="O22" s="2">
        <f t="shared" si="0"/>
        <v>165099</v>
      </c>
      <c r="P22" s="2">
        <f t="shared" si="0"/>
        <v>7566.700999999999</v>
      </c>
      <c r="Q22" s="2">
        <f t="shared" si="0"/>
        <v>1601.7700000000002</v>
      </c>
      <c r="R22" s="2">
        <f t="shared" si="0"/>
        <v>13524.550000000001</v>
      </c>
      <c r="S22" s="2">
        <f t="shared" si="0"/>
        <v>503</v>
      </c>
      <c r="T22" s="2">
        <f t="shared" si="0"/>
        <v>15629.320000000002</v>
      </c>
      <c r="U22" s="2">
        <f t="shared" si="0"/>
        <v>22647</v>
      </c>
      <c r="V22" s="2">
        <f t="shared" si="0"/>
        <v>42472</v>
      </c>
      <c r="W22" s="2">
        <f t="shared" si="0"/>
        <v>32208.2</v>
      </c>
      <c r="X22" s="2">
        <f t="shared" si="0"/>
        <v>656</v>
      </c>
      <c r="Y22" s="2">
        <f t="shared" si="0"/>
        <v>97983.2</v>
      </c>
      <c r="Z22" s="2">
        <f t="shared" si="0"/>
        <v>954</v>
      </c>
      <c r="AA22" s="2">
        <f t="shared" si="0"/>
        <v>7414</v>
      </c>
      <c r="AB22" s="2">
        <f t="shared" si="0"/>
        <v>269</v>
      </c>
      <c r="AC22" s="1"/>
    </row>
    <row r="23" spans="1:29" ht="14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  <c r="AC23" s="1"/>
    </row>
    <row r="24" spans="1:29" ht="14.25">
      <c r="A24" s="4" t="s">
        <v>48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1"/>
    </row>
    <row r="25" spans="1:29" ht="14.25">
      <c r="A25" s="2">
        <v>19</v>
      </c>
      <c r="B25" s="3" t="s">
        <v>49</v>
      </c>
      <c r="C25" s="2">
        <v>61</v>
      </c>
      <c r="D25" s="7">
        <v>29624</v>
      </c>
      <c r="E25" s="7"/>
      <c r="F25" s="7">
        <v>9191</v>
      </c>
      <c r="G25" s="7"/>
      <c r="H25" s="7"/>
      <c r="I25" s="7"/>
      <c r="J25" s="7"/>
      <c r="K25" s="7"/>
      <c r="L25" s="7">
        <v>38815</v>
      </c>
      <c r="M25" s="7">
        <v>4928.794</v>
      </c>
      <c r="N25" s="7"/>
      <c r="O25" s="8">
        <v>5575.7</v>
      </c>
      <c r="P25" s="7">
        <v>629.2</v>
      </c>
      <c r="Q25" s="7">
        <v>46.8</v>
      </c>
      <c r="R25" s="7">
        <v>625.898</v>
      </c>
      <c r="S25" s="7"/>
      <c r="T25" s="7">
        <v>672.6980000000001</v>
      </c>
      <c r="U25" s="7">
        <v>650</v>
      </c>
      <c r="V25" s="7">
        <v>2262</v>
      </c>
      <c r="W25" s="7"/>
      <c r="X25" s="7"/>
      <c r="Y25" s="7">
        <v>2912</v>
      </c>
      <c r="Z25" s="2">
        <v>33</v>
      </c>
      <c r="AA25" s="2">
        <v>21</v>
      </c>
      <c r="AB25" s="2">
        <v>24</v>
      </c>
      <c r="AC25" s="1"/>
    </row>
    <row r="26" spans="1:29" ht="14.25">
      <c r="A26" s="2">
        <v>20</v>
      </c>
      <c r="B26" s="2" t="s">
        <v>50</v>
      </c>
      <c r="C26" s="2">
        <v>50</v>
      </c>
      <c r="D26" s="7">
        <v>18336</v>
      </c>
      <c r="E26" s="7"/>
      <c r="F26" s="7">
        <v>2311</v>
      </c>
      <c r="G26" s="7"/>
      <c r="H26" s="7"/>
      <c r="I26" s="7"/>
      <c r="J26" s="7"/>
      <c r="K26" s="7">
        <v>1019</v>
      </c>
      <c r="L26" s="7">
        <v>21666</v>
      </c>
      <c r="M26" s="7">
        <v>6132.1</v>
      </c>
      <c r="N26" s="7"/>
      <c r="O26" s="8">
        <v>10162.1</v>
      </c>
      <c r="P26" s="7">
        <v>309.4</v>
      </c>
      <c r="Q26" s="7"/>
      <c r="R26" s="7">
        <v>611</v>
      </c>
      <c r="S26" s="7"/>
      <c r="T26" s="7">
        <v>611</v>
      </c>
      <c r="U26" s="7">
        <v>975</v>
      </c>
      <c r="V26" s="7">
        <v>1560</v>
      </c>
      <c r="W26" s="7">
        <v>2600</v>
      </c>
      <c r="X26" s="7"/>
      <c r="Y26" s="7">
        <v>5135</v>
      </c>
      <c r="Z26" s="2">
        <v>23</v>
      </c>
      <c r="AA26" s="2">
        <v>247</v>
      </c>
      <c r="AB26" s="2">
        <v>20</v>
      </c>
      <c r="AC26" s="1"/>
    </row>
    <row r="27" spans="1:29" ht="14.25">
      <c r="A27" s="2">
        <v>21</v>
      </c>
      <c r="B27" s="2" t="s">
        <v>51</v>
      </c>
      <c r="C27" s="2">
        <v>47</v>
      </c>
      <c r="D27" s="7">
        <v>2600</v>
      </c>
      <c r="E27" s="7"/>
      <c r="F27" s="7">
        <v>15648</v>
      </c>
      <c r="G27" s="7"/>
      <c r="H27" s="7"/>
      <c r="I27" s="7"/>
      <c r="J27" s="7"/>
      <c r="K27" s="7"/>
      <c r="L27" s="7">
        <v>18248</v>
      </c>
      <c r="M27" s="7">
        <v>910</v>
      </c>
      <c r="N27" s="7"/>
      <c r="O27" s="8"/>
      <c r="P27" s="7">
        <v>0</v>
      </c>
      <c r="Q27" s="7">
        <v>28.6</v>
      </c>
      <c r="R27" s="7">
        <v>98.8</v>
      </c>
      <c r="S27" s="7"/>
      <c r="T27" s="7">
        <v>127.4</v>
      </c>
      <c r="U27" s="7">
        <v>52</v>
      </c>
      <c r="V27" s="7">
        <v>130</v>
      </c>
      <c r="W27" s="7"/>
      <c r="X27" s="7"/>
      <c r="Y27" s="7">
        <v>182</v>
      </c>
      <c r="Z27" s="2">
        <v>4</v>
      </c>
      <c r="AA27" s="2"/>
      <c r="AB27" s="2">
        <v>2</v>
      </c>
      <c r="AC27" s="1"/>
    </row>
    <row r="28" spans="1:29" ht="14.25">
      <c r="A28" s="2">
        <v>22</v>
      </c>
      <c r="B28" s="2" t="s">
        <v>52</v>
      </c>
      <c r="C28" s="2">
        <v>29</v>
      </c>
      <c r="D28" s="7">
        <v>13039</v>
      </c>
      <c r="E28" s="7"/>
      <c r="F28" s="7">
        <v>4420</v>
      </c>
      <c r="G28" s="7"/>
      <c r="H28" s="7"/>
      <c r="I28" s="7"/>
      <c r="J28" s="7"/>
      <c r="K28" s="7"/>
      <c r="L28" s="7">
        <v>17459</v>
      </c>
      <c r="M28" s="7">
        <v>2616.64</v>
      </c>
      <c r="N28" s="7"/>
      <c r="O28" s="8"/>
      <c r="P28" s="7">
        <v>0</v>
      </c>
      <c r="Q28" s="7">
        <v>13</v>
      </c>
      <c r="R28" s="7">
        <v>208</v>
      </c>
      <c r="S28" s="7"/>
      <c r="T28" s="7">
        <v>221</v>
      </c>
      <c r="U28" s="7">
        <v>286</v>
      </c>
      <c r="V28" s="7">
        <v>780</v>
      </c>
      <c r="W28" s="7">
        <v>715</v>
      </c>
      <c r="X28" s="7"/>
      <c r="Y28" s="7">
        <v>1781</v>
      </c>
      <c r="Z28" s="2">
        <v>3</v>
      </c>
      <c r="AA28" s="2">
        <v>6</v>
      </c>
      <c r="AB28" s="2">
        <v>11</v>
      </c>
      <c r="AC28" s="1"/>
    </row>
    <row r="29" spans="1:29" ht="14.25">
      <c r="A29" s="2">
        <v>23</v>
      </c>
      <c r="B29" s="2" t="s">
        <v>53</v>
      </c>
      <c r="C29" s="2">
        <v>25</v>
      </c>
      <c r="D29" s="7">
        <v>13669</v>
      </c>
      <c r="E29" s="7"/>
      <c r="F29" s="7">
        <v>3164</v>
      </c>
      <c r="G29" s="7"/>
      <c r="H29" s="7"/>
      <c r="I29" s="7"/>
      <c r="J29" s="7"/>
      <c r="K29" s="7">
        <v>320</v>
      </c>
      <c r="L29" s="7">
        <v>17153</v>
      </c>
      <c r="M29" s="7">
        <v>2830.1</v>
      </c>
      <c r="N29" s="7"/>
      <c r="O29" s="8"/>
      <c r="P29" s="7">
        <v>0</v>
      </c>
      <c r="Q29" s="7">
        <v>93.6</v>
      </c>
      <c r="R29" s="7">
        <v>427.7</v>
      </c>
      <c r="S29" s="7">
        <v>2.275</v>
      </c>
      <c r="T29" s="7">
        <v>523.575</v>
      </c>
      <c r="U29" s="7">
        <v>338</v>
      </c>
      <c r="V29" s="7">
        <v>460.2</v>
      </c>
      <c r="W29" s="7">
        <v>1099.8</v>
      </c>
      <c r="X29" s="7"/>
      <c r="Y29" s="7">
        <v>1898</v>
      </c>
      <c r="Z29" s="2"/>
      <c r="AA29" s="2">
        <v>7</v>
      </c>
      <c r="AB29" s="2">
        <v>5</v>
      </c>
      <c r="AC29" s="1"/>
    </row>
    <row r="30" spans="1:29" ht="14.25">
      <c r="A30" s="2">
        <v>24</v>
      </c>
      <c r="B30" s="2" t="s">
        <v>54</v>
      </c>
      <c r="C30" s="2">
        <v>18</v>
      </c>
      <c r="D30" s="7">
        <v>12375</v>
      </c>
      <c r="E30" s="7"/>
      <c r="F30" s="7">
        <v>3497</v>
      </c>
      <c r="G30" s="7"/>
      <c r="H30" s="7"/>
      <c r="I30" s="7"/>
      <c r="J30" s="7"/>
      <c r="K30" s="7"/>
      <c r="L30" s="7">
        <v>15872</v>
      </c>
      <c r="M30" s="7">
        <v>2307.123</v>
      </c>
      <c r="N30" s="7"/>
      <c r="O30" s="8"/>
      <c r="P30" s="7">
        <v>0</v>
      </c>
      <c r="Q30" s="7">
        <v>180.739</v>
      </c>
      <c r="R30" s="7">
        <v>382.525</v>
      </c>
      <c r="S30" s="1"/>
      <c r="T30" s="7">
        <v>563.264</v>
      </c>
      <c r="U30" s="7">
        <v>509.6</v>
      </c>
      <c r="V30" s="7">
        <v>793</v>
      </c>
      <c r="W30" s="7">
        <v>176.8</v>
      </c>
      <c r="X30" s="7"/>
      <c r="Y30" s="7">
        <v>1479.4</v>
      </c>
      <c r="Z30" s="2">
        <v>11</v>
      </c>
      <c r="AA30" s="2"/>
      <c r="AB30" s="2">
        <v>8</v>
      </c>
      <c r="AC30" s="1"/>
    </row>
    <row r="31" spans="1:29" ht="14.25">
      <c r="A31" s="2">
        <v>25</v>
      </c>
      <c r="B31" s="2" t="s">
        <v>55</v>
      </c>
      <c r="C31" s="2">
        <v>19</v>
      </c>
      <c r="D31" s="7">
        <v>10435</v>
      </c>
      <c r="E31" s="7"/>
      <c r="F31" s="7">
        <v>1535</v>
      </c>
      <c r="G31" s="7"/>
      <c r="H31" s="7"/>
      <c r="I31" s="7"/>
      <c r="J31" s="7"/>
      <c r="K31" s="7">
        <v>1049</v>
      </c>
      <c r="L31" s="7">
        <v>13019</v>
      </c>
      <c r="M31" s="7">
        <v>5550.506</v>
      </c>
      <c r="N31" s="7"/>
      <c r="O31" s="8">
        <v>1297.4</v>
      </c>
      <c r="P31" s="7">
        <v>17.29</v>
      </c>
      <c r="Q31" s="7">
        <v>11.7</v>
      </c>
      <c r="R31" s="7">
        <v>169</v>
      </c>
      <c r="S31" s="7"/>
      <c r="T31" s="7">
        <v>180.7</v>
      </c>
      <c r="U31" s="7">
        <v>390</v>
      </c>
      <c r="V31" s="7">
        <v>1430</v>
      </c>
      <c r="W31" s="7">
        <v>0</v>
      </c>
      <c r="X31" s="7"/>
      <c r="Y31" s="7">
        <v>1820</v>
      </c>
      <c r="Z31" s="2">
        <v>22</v>
      </c>
      <c r="AA31" s="2"/>
      <c r="AB31" s="2">
        <v>4</v>
      </c>
      <c r="AC31" s="1"/>
    </row>
    <row r="32" spans="1:29" ht="14.25">
      <c r="A32" s="2">
        <v>26</v>
      </c>
      <c r="B32" s="2" t="s">
        <v>56</v>
      </c>
      <c r="C32" s="2">
        <v>22</v>
      </c>
      <c r="D32" s="7">
        <v>4547</v>
      </c>
      <c r="E32" s="7"/>
      <c r="F32" s="7">
        <v>2388</v>
      </c>
      <c r="G32" s="7"/>
      <c r="H32" s="7"/>
      <c r="I32" s="7"/>
      <c r="J32" s="7"/>
      <c r="K32" s="7">
        <v>1579</v>
      </c>
      <c r="L32" s="7">
        <v>8514</v>
      </c>
      <c r="M32" s="7">
        <v>1482</v>
      </c>
      <c r="N32" s="7"/>
      <c r="O32" s="8">
        <v>3831.1</v>
      </c>
      <c r="P32" s="7">
        <v>165.1</v>
      </c>
      <c r="Q32" s="7">
        <v>39</v>
      </c>
      <c r="R32" s="7">
        <v>152.1</v>
      </c>
      <c r="S32" s="7"/>
      <c r="T32" s="7">
        <v>191.1</v>
      </c>
      <c r="U32" s="7">
        <v>176.15</v>
      </c>
      <c r="V32" s="7">
        <v>436.8</v>
      </c>
      <c r="W32" s="7">
        <v>208</v>
      </c>
      <c r="X32" s="7"/>
      <c r="Y32" s="7">
        <v>820.95</v>
      </c>
      <c r="Z32" s="2"/>
      <c r="AA32" s="2">
        <v>6</v>
      </c>
      <c r="AB32" s="2">
        <v>10</v>
      </c>
      <c r="AC32" s="1"/>
    </row>
    <row r="33" spans="1:29" ht="14.25">
      <c r="A33" s="2">
        <v>27</v>
      </c>
      <c r="B33" s="2" t="s">
        <v>57</v>
      </c>
      <c r="C33" s="2">
        <v>20</v>
      </c>
      <c r="D33" s="7">
        <v>3548</v>
      </c>
      <c r="E33" s="7"/>
      <c r="F33" s="7">
        <v>1956</v>
      </c>
      <c r="G33" s="7"/>
      <c r="H33" s="7"/>
      <c r="I33" s="7"/>
      <c r="J33" s="7"/>
      <c r="K33" s="7">
        <v>970</v>
      </c>
      <c r="L33" s="7">
        <v>6474</v>
      </c>
      <c r="M33" s="7">
        <v>598</v>
      </c>
      <c r="N33" s="7"/>
      <c r="O33" s="8"/>
      <c r="P33" s="7">
        <v>0</v>
      </c>
      <c r="Q33" s="7">
        <v>1.69</v>
      </c>
      <c r="R33" s="7">
        <v>11.31</v>
      </c>
      <c r="S33" s="7"/>
      <c r="T33" s="7">
        <v>13</v>
      </c>
      <c r="U33" s="7">
        <v>130</v>
      </c>
      <c r="V33" s="7">
        <v>234</v>
      </c>
      <c r="W33" s="7"/>
      <c r="X33" s="7"/>
      <c r="Y33" s="7">
        <v>364</v>
      </c>
      <c r="Z33" s="2"/>
      <c r="AA33" s="2"/>
      <c r="AB33" s="2">
        <v>1</v>
      </c>
      <c r="AC33" s="1"/>
    </row>
    <row r="34" spans="1:29" ht="14.25">
      <c r="A34" s="2">
        <v>28</v>
      </c>
      <c r="B34" s="2" t="s">
        <v>58</v>
      </c>
      <c r="C34" s="2">
        <v>12</v>
      </c>
      <c r="D34" s="7">
        <v>4940</v>
      </c>
      <c r="E34" s="7"/>
      <c r="F34" s="7">
        <v>0</v>
      </c>
      <c r="G34" s="7"/>
      <c r="H34" s="7"/>
      <c r="I34" s="7"/>
      <c r="J34" s="7"/>
      <c r="K34" s="7"/>
      <c r="L34" s="7">
        <v>4940</v>
      </c>
      <c r="M34" s="7">
        <v>1235</v>
      </c>
      <c r="N34" s="7"/>
      <c r="O34" s="8"/>
      <c r="P34" s="7">
        <v>0</v>
      </c>
      <c r="Q34" s="7"/>
      <c r="R34" s="7">
        <v>73.58</v>
      </c>
      <c r="S34" s="7"/>
      <c r="T34" s="7">
        <v>73.58</v>
      </c>
      <c r="U34" s="7">
        <v>58.5</v>
      </c>
      <c r="V34" s="7">
        <v>266.5</v>
      </c>
      <c r="W34" s="7"/>
      <c r="X34" s="7"/>
      <c r="Y34" s="7">
        <v>325</v>
      </c>
      <c r="Z34" s="2"/>
      <c r="AA34" s="2"/>
      <c r="AB34" s="2">
        <v>1</v>
      </c>
      <c r="AC34" s="1"/>
    </row>
    <row r="35" spans="1:29" ht="14.25">
      <c r="A35" s="2">
        <v>29</v>
      </c>
      <c r="B35" s="2" t="s">
        <v>59</v>
      </c>
      <c r="C35" s="2">
        <v>88</v>
      </c>
      <c r="D35" s="7">
        <v>3684</v>
      </c>
      <c r="E35" s="7"/>
      <c r="F35" s="7">
        <v>260</v>
      </c>
      <c r="G35" s="7"/>
      <c r="H35" s="7"/>
      <c r="I35" s="7"/>
      <c r="J35" s="7"/>
      <c r="K35" s="7"/>
      <c r="L35" s="7">
        <v>3944</v>
      </c>
      <c r="M35" s="7">
        <v>574.6</v>
      </c>
      <c r="N35" s="7"/>
      <c r="O35" s="8"/>
      <c r="P35" s="7">
        <v>0</v>
      </c>
      <c r="Q35" s="7"/>
      <c r="R35" s="7">
        <v>58.5</v>
      </c>
      <c r="S35" s="7"/>
      <c r="T35" s="7">
        <v>58.5</v>
      </c>
      <c r="U35" s="7">
        <v>109.43400000000001</v>
      </c>
      <c r="V35" s="7">
        <v>189.566</v>
      </c>
      <c r="W35" s="7"/>
      <c r="X35" s="7"/>
      <c r="Y35" s="7">
        <v>299</v>
      </c>
      <c r="Z35" s="2"/>
      <c r="AA35" s="2"/>
      <c r="AB35" s="2">
        <v>7</v>
      </c>
      <c r="AC35" s="1"/>
    </row>
    <row r="36" spans="1:29" ht="14.25">
      <c r="A36" s="2">
        <v>30</v>
      </c>
      <c r="B36" s="9" t="s">
        <v>60</v>
      </c>
      <c r="C36" s="2">
        <v>28</v>
      </c>
      <c r="D36" s="7">
        <v>47757</v>
      </c>
      <c r="E36" s="7">
        <v>748</v>
      </c>
      <c r="F36" s="7">
        <v>11017</v>
      </c>
      <c r="G36" s="7"/>
      <c r="H36" s="7"/>
      <c r="I36" s="7"/>
      <c r="J36" s="7"/>
      <c r="K36" s="7">
        <v>12888</v>
      </c>
      <c r="L36" s="7">
        <v>72410</v>
      </c>
      <c r="M36" s="7">
        <v>12089.6</v>
      </c>
      <c r="N36" s="7">
        <v>3665.6</v>
      </c>
      <c r="O36" s="8">
        <v>1395.2</v>
      </c>
      <c r="P36" s="7">
        <v>803.2</v>
      </c>
      <c r="Q36" s="7">
        <v>259.2</v>
      </c>
      <c r="R36" s="7">
        <v>2009.6</v>
      </c>
      <c r="S36" s="7"/>
      <c r="T36" s="7">
        <v>2268.8</v>
      </c>
      <c r="U36" s="7">
        <v>1046.4</v>
      </c>
      <c r="V36" s="7">
        <v>2560</v>
      </c>
      <c r="W36" s="7">
        <v>1838.4</v>
      </c>
      <c r="X36" s="7"/>
      <c r="Y36" s="7">
        <v>5444.8</v>
      </c>
      <c r="Z36" s="2">
        <v>37</v>
      </c>
      <c r="AA36" s="2">
        <v>5</v>
      </c>
      <c r="AB36" s="2">
        <v>9</v>
      </c>
      <c r="AC36" s="1"/>
    </row>
    <row r="37" spans="1:29" ht="14.25">
      <c r="A37" s="2">
        <v>31</v>
      </c>
      <c r="B37" s="2" t="s">
        <v>61</v>
      </c>
      <c r="C37" s="2">
        <v>40</v>
      </c>
      <c r="D37" s="7">
        <v>42560</v>
      </c>
      <c r="E37" s="7">
        <v>0</v>
      </c>
      <c r="F37" s="7">
        <v>1312</v>
      </c>
      <c r="G37" s="7"/>
      <c r="H37" s="7"/>
      <c r="I37" s="7"/>
      <c r="J37" s="7"/>
      <c r="K37" s="7"/>
      <c r="L37" s="7">
        <v>43872</v>
      </c>
      <c r="M37" s="7">
        <v>5044.8</v>
      </c>
      <c r="N37" s="7">
        <v>1529.6</v>
      </c>
      <c r="O37" s="8">
        <v>832</v>
      </c>
      <c r="P37" s="7">
        <v>3600</v>
      </c>
      <c r="Q37" s="7">
        <v>136</v>
      </c>
      <c r="R37" s="7">
        <v>560</v>
      </c>
      <c r="S37" s="7">
        <v>24</v>
      </c>
      <c r="T37" s="7">
        <v>720</v>
      </c>
      <c r="U37" s="7">
        <v>240</v>
      </c>
      <c r="V37" s="7">
        <v>800</v>
      </c>
      <c r="W37" s="7">
        <v>1280</v>
      </c>
      <c r="X37" s="7"/>
      <c r="Y37" s="7">
        <v>2320</v>
      </c>
      <c r="Z37" s="2">
        <v>25</v>
      </c>
      <c r="AA37" s="2">
        <v>5</v>
      </c>
      <c r="AB37" s="2">
        <v>16</v>
      </c>
      <c r="AC37" s="1"/>
    </row>
    <row r="38" spans="1:29" ht="14.25">
      <c r="A38" s="2">
        <v>32</v>
      </c>
      <c r="B38" s="2" t="s">
        <v>62</v>
      </c>
      <c r="C38" s="2"/>
      <c r="D38" s="7">
        <v>31040</v>
      </c>
      <c r="E38" s="7">
        <v>758</v>
      </c>
      <c r="F38" s="7">
        <v>0</v>
      </c>
      <c r="G38" s="7"/>
      <c r="H38" s="7"/>
      <c r="I38" s="7"/>
      <c r="J38" s="7"/>
      <c r="K38" s="7">
        <v>9235</v>
      </c>
      <c r="L38" s="7">
        <v>41033</v>
      </c>
      <c r="M38" s="7">
        <v>6401.6</v>
      </c>
      <c r="N38" s="7">
        <v>2496</v>
      </c>
      <c r="O38" s="8"/>
      <c r="P38" s="7"/>
      <c r="Q38" s="7">
        <v>1859.2</v>
      </c>
      <c r="R38" s="7">
        <v>7680</v>
      </c>
      <c r="S38" s="7"/>
      <c r="T38" s="7">
        <v>9539.2</v>
      </c>
      <c r="U38" s="7">
        <v>1264</v>
      </c>
      <c r="V38" s="7">
        <v>960</v>
      </c>
      <c r="W38" s="7">
        <v>1280</v>
      </c>
      <c r="X38" s="7"/>
      <c r="Y38" s="7">
        <v>3504</v>
      </c>
      <c r="Z38" s="2">
        <v>12</v>
      </c>
      <c r="AA38" s="2">
        <v>15</v>
      </c>
      <c r="AB38" s="2">
        <v>13</v>
      </c>
      <c r="AC38" s="1"/>
    </row>
    <row r="39" spans="1:29" ht="14.25">
      <c r="A39" s="2">
        <v>33</v>
      </c>
      <c r="B39" s="2" t="s">
        <v>33</v>
      </c>
      <c r="C39" s="2">
        <v>68</v>
      </c>
      <c r="D39" s="7">
        <v>33528</v>
      </c>
      <c r="E39" s="7">
        <v>2025</v>
      </c>
      <c r="F39" s="7">
        <v>0</v>
      </c>
      <c r="G39" s="7"/>
      <c r="H39" s="7"/>
      <c r="I39" s="7"/>
      <c r="J39" s="7"/>
      <c r="K39" s="7">
        <v>4016</v>
      </c>
      <c r="L39" s="7">
        <v>39569</v>
      </c>
      <c r="M39" s="7">
        <v>4945.6</v>
      </c>
      <c r="N39" s="7">
        <v>1499.2</v>
      </c>
      <c r="O39" s="8"/>
      <c r="P39" s="7"/>
      <c r="Q39" s="7">
        <v>120</v>
      </c>
      <c r="R39" s="7">
        <v>672</v>
      </c>
      <c r="S39" s="7"/>
      <c r="T39" s="7">
        <v>792</v>
      </c>
      <c r="U39" s="7">
        <v>240</v>
      </c>
      <c r="V39" s="7">
        <v>1200</v>
      </c>
      <c r="W39" s="7">
        <v>480</v>
      </c>
      <c r="X39" s="7"/>
      <c r="Y39" s="7">
        <v>1920</v>
      </c>
      <c r="Z39" s="2">
        <v>7</v>
      </c>
      <c r="AA39" s="2">
        <v>15</v>
      </c>
      <c r="AB39" s="2">
        <v>11</v>
      </c>
      <c r="AC39" s="1"/>
    </row>
    <row r="40" spans="1:29" ht="14.25">
      <c r="A40" s="2">
        <v>34</v>
      </c>
      <c r="B40" s="2" t="s">
        <v>63</v>
      </c>
      <c r="C40" s="2">
        <v>8</v>
      </c>
      <c r="D40" s="7">
        <v>2192</v>
      </c>
      <c r="E40" s="7">
        <v>14334</v>
      </c>
      <c r="F40" s="7">
        <v>0</v>
      </c>
      <c r="G40" s="7"/>
      <c r="H40" s="7"/>
      <c r="I40" s="7"/>
      <c r="J40" s="7"/>
      <c r="K40" s="7">
        <v>20313</v>
      </c>
      <c r="L40" s="7">
        <v>36839</v>
      </c>
      <c r="M40" s="7">
        <v>7715.2</v>
      </c>
      <c r="N40" s="7">
        <v>3070.4</v>
      </c>
      <c r="O40" s="8"/>
      <c r="P40" s="7"/>
      <c r="Q40" s="7">
        <v>342.4</v>
      </c>
      <c r="R40" s="7">
        <v>467.2</v>
      </c>
      <c r="S40" s="7"/>
      <c r="T40" s="7">
        <v>809.6</v>
      </c>
      <c r="U40" s="7">
        <v>64</v>
      </c>
      <c r="V40" s="7">
        <v>1177.6</v>
      </c>
      <c r="W40" s="7"/>
      <c r="X40" s="7"/>
      <c r="Y40" s="7">
        <v>1241.6</v>
      </c>
      <c r="Z40" s="2"/>
      <c r="AA40" s="2"/>
      <c r="AB40" s="2">
        <v>3</v>
      </c>
      <c r="AC40" s="1"/>
    </row>
    <row r="41" spans="1:29" ht="14.25">
      <c r="A41" s="2">
        <v>35</v>
      </c>
      <c r="B41" s="2" t="s">
        <v>64</v>
      </c>
      <c r="C41" s="2">
        <v>20</v>
      </c>
      <c r="D41" s="7">
        <v>19200</v>
      </c>
      <c r="E41" s="7"/>
      <c r="F41" s="7">
        <v>4545</v>
      </c>
      <c r="G41" s="7"/>
      <c r="H41" s="7"/>
      <c r="I41" s="7"/>
      <c r="J41" s="7"/>
      <c r="K41" s="7">
        <v>4255</v>
      </c>
      <c r="L41" s="7">
        <v>28000</v>
      </c>
      <c r="M41" s="7">
        <v>3176</v>
      </c>
      <c r="N41" s="7">
        <v>963.2</v>
      </c>
      <c r="O41" s="8">
        <v>8715.2</v>
      </c>
      <c r="P41" s="7"/>
      <c r="Q41" s="7">
        <v>88</v>
      </c>
      <c r="R41" s="7">
        <v>500.8</v>
      </c>
      <c r="S41" s="7"/>
      <c r="T41" s="7">
        <v>588.8</v>
      </c>
      <c r="U41" s="7">
        <v>688</v>
      </c>
      <c r="V41" s="7">
        <v>1248</v>
      </c>
      <c r="W41" s="7"/>
      <c r="X41" s="7"/>
      <c r="Y41" s="7">
        <v>1936</v>
      </c>
      <c r="Z41" s="2"/>
      <c r="AA41" s="2"/>
      <c r="AB41" s="2">
        <v>10</v>
      </c>
      <c r="AC41" s="1"/>
    </row>
    <row r="42" spans="1:29" ht="14.25">
      <c r="A42" s="2">
        <v>36</v>
      </c>
      <c r="B42" s="2" t="s">
        <v>65</v>
      </c>
      <c r="C42" s="2">
        <v>12</v>
      </c>
      <c r="D42" s="7">
        <v>19221</v>
      </c>
      <c r="E42" s="7"/>
      <c r="F42" s="7">
        <v>3438</v>
      </c>
      <c r="G42" s="7"/>
      <c r="H42" s="7"/>
      <c r="I42" s="7"/>
      <c r="J42" s="7"/>
      <c r="K42" s="7"/>
      <c r="L42" s="7">
        <v>22659</v>
      </c>
      <c r="M42" s="7">
        <v>1776</v>
      </c>
      <c r="N42" s="7">
        <v>700.8</v>
      </c>
      <c r="O42" s="8"/>
      <c r="P42" s="7"/>
      <c r="Q42" s="7">
        <v>206.4</v>
      </c>
      <c r="R42" s="7">
        <v>388.8</v>
      </c>
      <c r="S42" s="7"/>
      <c r="T42" s="7">
        <v>595.2</v>
      </c>
      <c r="U42" s="7">
        <v>72</v>
      </c>
      <c r="V42" s="7">
        <v>344</v>
      </c>
      <c r="W42" s="7"/>
      <c r="X42" s="7"/>
      <c r="Y42" s="7">
        <v>416</v>
      </c>
      <c r="Z42" s="2"/>
      <c r="AA42" s="2"/>
      <c r="AB42" s="2">
        <v>6</v>
      </c>
      <c r="AC42" s="1"/>
    </row>
    <row r="43" spans="1:29" ht="14.25">
      <c r="A43" s="2">
        <v>37</v>
      </c>
      <c r="B43" s="10" t="s">
        <v>66</v>
      </c>
      <c r="C43" s="2">
        <v>20</v>
      </c>
      <c r="D43" s="7">
        <v>11840</v>
      </c>
      <c r="E43" s="7"/>
      <c r="F43" s="7">
        <v>3490</v>
      </c>
      <c r="G43" s="7"/>
      <c r="H43" s="7"/>
      <c r="I43" s="7"/>
      <c r="J43" s="7"/>
      <c r="K43" s="7" t="s">
        <v>67</v>
      </c>
      <c r="L43" s="7">
        <v>15330</v>
      </c>
      <c r="M43" s="7">
        <v>2196.8</v>
      </c>
      <c r="N43" s="7">
        <v>665.6</v>
      </c>
      <c r="O43" s="8"/>
      <c r="P43" s="7">
        <v>400</v>
      </c>
      <c r="Q43" s="7"/>
      <c r="R43" s="7">
        <v>192</v>
      </c>
      <c r="S43" s="7"/>
      <c r="T43" s="7">
        <v>192</v>
      </c>
      <c r="U43" s="7">
        <v>136</v>
      </c>
      <c r="V43" s="7">
        <v>635.2</v>
      </c>
      <c r="W43" s="7">
        <v>120</v>
      </c>
      <c r="X43" s="7"/>
      <c r="Y43" s="7">
        <v>891.2</v>
      </c>
      <c r="Z43" s="2">
        <v>1</v>
      </c>
      <c r="AA43" s="2">
        <v>71</v>
      </c>
      <c r="AB43" s="2">
        <v>7</v>
      </c>
      <c r="AC43" s="1"/>
    </row>
    <row r="44" spans="1:29" ht="14.25">
      <c r="A44" s="2">
        <v>38</v>
      </c>
      <c r="B44" s="11" t="s">
        <v>68</v>
      </c>
      <c r="C44" s="2">
        <v>15</v>
      </c>
      <c r="D44" s="7">
        <v>12800</v>
      </c>
      <c r="E44" s="7"/>
      <c r="F44" s="7">
        <v>640</v>
      </c>
      <c r="G44" s="7"/>
      <c r="H44" s="7"/>
      <c r="I44" s="7"/>
      <c r="J44" s="7"/>
      <c r="K44" s="7">
        <v>640</v>
      </c>
      <c r="L44" s="7">
        <v>14080</v>
      </c>
      <c r="M44" s="7">
        <v>3912</v>
      </c>
      <c r="N44" s="7">
        <v>1185.6</v>
      </c>
      <c r="O44" s="8"/>
      <c r="P44" s="7"/>
      <c r="Q44" s="7">
        <v>56</v>
      </c>
      <c r="R44" s="7">
        <v>220.8</v>
      </c>
      <c r="S44" s="7"/>
      <c r="T44" s="7">
        <v>276.8</v>
      </c>
      <c r="U44" s="7">
        <v>1600</v>
      </c>
      <c r="V44" s="7">
        <v>1600</v>
      </c>
      <c r="W44" s="7"/>
      <c r="X44" s="7"/>
      <c r="Y44" s="7">
        <v>3200</v>
      </c>
      <c r="Z44" s="2">
        <v>7</v>
      </c>
      <c r="AA44" s="2">
        <v>71</v>
      </c>
      <c r="AB44" s="2">
        <v>11</v>
      </c>
      <c r="AC44" s="1"/>
    </row>
    <row r="45" spans="1:29" ht="14.25">
      <c r="A45" s="2">
        <v>39</v>
      </c>
      <c r="B45" s="2" t="s">
        <v>69</v>
      </c>
      <c r="C45" s="2">
        <v>24</v>
      </c>
      <c r="D45" s="7">
        <v>12566</v>
      </c>
      <c r="E45" s="7"/>
      <c r="F45" s="7">
        <v>1475</v>
      </c>
      <c r="G45" s="7"/>
      <c r="H45" s="7"/>
      <c r="I45" s="7"/>
      <c r="J45" s="7"/>
      <c r="K45" s="7">
        <v>6</v>
      </c>
      <c r="L45" s="7">
        <v>14047</v>
      </c>
      <c r="M45" s="7">
        <v>4374.4</v>
      </c>
      <c r="N45" s="7">
        <v>1326.4</v>
      </c>
      <c r="O45" s="8">
        <v>614.4</v>
      </c>
      <c r="P45" s="7">
        <v>400</v>
      </c>
      <c r="Q45" s="7"/>
      <c r="R45" s="7">
        <v>112</v>
      </c>
      <c r="S45" s="7">
        <v>28.8</v>
      </c>
      <c r="T45" s="7">
        <v>140.8</v>
      </c>
      <c r="U45" s="7">
        <v>80</v>
      </c>
      <c r="V45" s="7">
        <v>960</v>
      </c>
      <c r="W45" s="7">
        <v>800</v>
      </c>
      <c r="X45" s="7"/>
      <c r="Y45" s="7">
        <v>1840</v>
      </c>
      <c r="Z45" s="2">
        <v>32</v>
      </c>
      <c r="AA45" s="2">
        <v>10</v>
      </c>
      <c r="AB45" s="2">
        <v>7</v>
      </c>
      <c r="AC45" s="1"/>
    </row>
    <row r="46" spans="1:29" ht="14.25">
      <c r="A46" s="2">
        <v>40</v>
      </c>
      <c r="B46" s="2" t="s">
        <v>70</v>
      </c>
      <c r="C46" s="2">
        <v>27</v>
      </c>
      <c r="D46" s="7">
        <v>4038</v>
      </c>
      <c r="E46" s="7"/>
      <c r="F46" s="7">
        <v>1768</v>
      </c>
      <c r="G46" s="7"/>
      <c r="H46" s="7"/>
      <c r="I46" s="7"/>
      <c r="J46" s="7"/>
      <c r="K46" s="7"/>
      <c r="L46" s="7">
        <v>5806</v>
      </c>
      <c r="M46" s="7">
        <v>5664</v>
      </c>
      <c r="N46" s="7">
        <v>1716.8</v>
      </c>
      <c r="O46" s="8"/>
      <c r="P46" s="7"/>
      <c r="Q46" s="7">
        <v>32</v>
      </c>
      <c r="R46" s="7">
        <v>244.8</v>
      </c>
      <c r="S46" s="7"/>
      <c r="T46" s="7">
        <v>276.8</v>
      </c>
      <c r="U46" s="7"/>
      <c r="V46" s="7">
        <v>825.6</v>
      </c>
      <c r="W46" s="7"/>
      <c r="X46" s="7"/>
      <c r="Y46" s="7">
        <v>825.6</v>
      </c>
      <c r="Z46" s="2">
        <v>6</v>
      </c>
      <c r="AA46" s="2">
        <v>54</v>
      </c>
      <c r="AB46" s="2">
        <v>8</v>
      </c>
      <c r="AC46" s="1"/>
    </row>
    <row r="47" spans="1:29" ht="14.25">
      <c r="A47" s="2">
        <v>41</v>
      </c>
      <c r="B47" s="2" t="s">
        <v>71</v>
      </c>
      <c r="C47" s="2">
        <v>22</v>
      </c>
      <c r="D47" s="7">
        <v>11440</v>
      </c>
      <c r="E47" s="7">
        <v>800</v>
      </c>
      <c r="F47" s="7">
        <v>0</v>
      </c>
      <c r="G47" s="7"/>
      <c r="H47" s="7"/>
      <c r="I47" s="7"/>
      <c r="J47" s="7"/>
      <c r="K47" s="7">
        <v>800</v>
      </c>
      <c r="L47" s="7">
        <v>13040</v>
      </c>
      <c r="M47" s="7">
        <v>3040</v>
      </c>
      <c r="N47" s="7">
        <v>1200</v>
      </c>
      <c r="O47" s="8"/>
      <c r="P47" s="7"/>
      <c r="Q47" s="7">
        <v>80</v>
      </c>
      <c r="R47" s="7">
        <v>208</v>
      </c>
      <c r="S47" s="7"/>
      <c r="T47" s="7">
        <v>288</v>
      </c>
      <c r="U47" s="7"/>
      <c r="V47" s="7">
        <v>640</v>
      </c>
      <c r="W47" s="7">
        <v>1392</v>
      </c>
      <c r="X47" s="7"/>
      <c r="Y47" s="7">
        <v>2032</v>
      </c>
      <c r="Z47" s="2">
        <v>5</v>
      </c>
      <c r="AA47" s="2">
        <v>5</v>
      </c>
      <c r="AB47" s="2">
        <v>15</v>
      </c>
      <c r="AC47" s="1"/>
    </row>
    <row r="48" spans="1:29" ht="14.25">
      <c r="A48" s="2">
        <v>42</v>
      </c>
      <c r="B48" s="2" t="s">
        <v>72</v>
      </c>
      <c r="C48" s="2">
        <v>22</v>
      </c>
      <c r="D48" s="7">
        <v>6960</v>
      </c>
      <c r="E48" s="7">
        <v>0</v>
      </c>
      <c r="F48" s="7">
        <v>5648</v>
      </c>
      <c r="G48" s="7"/>
      <c r="H48" s="7"/>
      <c r="I48" s="7"/>
      <c r="J48" s="7"/>
      <c r="K48" s="7"/>
      <c r="L48" s="7">
        <v>12608</v>
      </c>
      <c r="M48" s="7">
        <v>1000</v>
      </c>
      <c r="N48" s="7">
        <v>403.2</v>
      </c>
      <c r="O48" s="8">
        <v>512</v>
      </c>
      <c r="P48" s="7">
        <v>128</v>
      </c>
      <c r="Q48" s="7">
        <v>67.2</v>
      </c>
      <c r="R48" s="7">
        <v>124.8</v>
      </c>
      <c r="S48" s="7">
        <v>24</v>
      </c>
      <c r="T48" s="7">
        <v>216</v>
      </c>
      <c r="U48" s="7">
        <v>160</v>
      </c>
      <c r="V48" s="7">
        <v>224</v>
      </c>
      <c r="W48" s="7">
        <v>608</v>
      </c>
      <c r="X48" s="7"/>
      <c r="Y48" s="7">
        <v>8</v>
      </c>
      <c r="Z48" s="2">
        <v>4</v>
      </c>
      <c r="AA48" s="2">
        <v>5</v>
      </c>
      <c r="AB48" s="2"/>
      <c r="AC48" s="1"/>
    </row>
    <row r="49" spans="1:29" ht="14.25">
      <c r="A49" s="2">
        <v>43</v>
      </c>
      <c r="B49" s="2" t="s">
        <v>73</v>
      </c>
      <c r="C49" s="2">
        <v>24</v>
      </c>
      <c r="D49" s="7">
        <v>10430</v>
      </c>
      <c r="E49" s="7">
        <v>833</v>
      </c>
      <c r="F49" s="7">
        <v>0</v>
      </c>
      <c r="G49" s="7"/>
      <c r="H49" s="7"/>
      <c r="I49" s="7"/>
      <c r="J49" s="7"/>
      <c r="K49" s="7"/>
      <c r="L49" s="7">
        <v>11263</v>
      </c>
      <c r="M49" s="7">
        <v>2512</v>
      </c>
      <c r="N49" s="7">
        <v>992</v>
      </c>
      <c r="O49" s="8"/>
      <c r="P49" s="7"/>
      <c r="Q49" s="7"/>
      <c r="R49" s="7">
        <v>273.6</v>
      </c>
      <c r="S49" s="7">
        <v>28.8</v>
      </c>
      <c r="T49" s="7">
        <v>302.4</v>
      </c>
      <c r="U49" s="7">
        <v>236.8</v>
      </c>
      <c r="V49" s="7">
        <v>768</v>
      </c>
      <c r="W49" s="7"/>
      <c r="X49" s="7"/>
      <c r="Y49" s="7">
        <v>1004.8</v>
      </c>
      <c r="Z49" s="2">
        <v>32</v>
      </c>
      <c r="AA49" s="2"/>
      <c r="AB49" s="2">
        <v>6</v>
      </c>
      <c r="AC49" s="1"/>
    </row>
    <row r="50" spans="1:29" ht="14.25">
      <c r="A50" s="2">
        <v>44</v>
      </c>
      <c r="B50" s="2" t="s">
        <v>74</v>
      </c>
      <c r="C50" s="2">
        <v>4</v>
      </c>
      <c r="D50" s="7">
        <v>9264</v>
      </c>
      <c r="E50" s="7">
        <v>0</v>
      </c>
      <c r="F50" s="7">
        <v>320</v>
      </c>
      <c r="G50" s="7"/>
      <c r="H50" s="7"/>
      <c r="I50" s="7"/>
      <c r="J50" s="7"/>
      <c r="K50" s="7">
        <v>480</v>
      </c>
      <c r="L50" s="7">
        <v>10064</v>
      </c>
      <c r="M50" s="7">
        <v>3200</v>
      </c>
      <c r="N50" s="7">
        <v>1264</v>
      </c>
      <c r="O50" s="8"/>
      <c r="P50" s="7"/>
      <c r="Q50" s="7"/>
      <c r="R50" s="7">
        <v>448</v>
      </c>
      <c r="S50" s="7"/>
      <c r="T50" s="7">
        <v>448</v>
      </c>
      <c r="U50" s="7">
        <v>320</v>
      </c>
      <c r="V50" s="7">
        <v>640</v>
      </c>
      <c r="W50" s="7">
        <v>0</v>
      </c>
      <c r="X50" s="7"/>
      <c r="Y50" s="7">
        <v>960</v>
      </c>
      <c r="Z50" s="2">
        <v>20</v>
      </c>
      <c r="AA50" s="2">
        <v>15</v>
      </c>
      <c r="AB50" s="2">
        <v>3</v>
      </c>
      <c r="AC50" s="1"/>
    </row>
    <row r="51" spans="1:29" ht="14.25">
      <c r="A51" s="2">
        <v>45</v>
      </c>
      <c r="B51" s="2" t="s">
        <v>75</v>
      </c>
      <c r="C51" s="2">
        <v>14</v>
      </c>
      <c r="D51" s="7">
        <v>8960</v>
      </c>
      <c r="E51" s="7">
        <v>0</v>
      </c>
      <c r="F51" s="7">
        <v>0</v>
      </c>
      <c r="G51" s="7"/>
      <c r="H51" s="7"/>
      <c r="I51" s="7"/>
      <c r="J51" s="7"/>
      <c r="K51" s="7">
        <v>960</v>
      </c>
      <c r="L51" s="7">
        <v>9920</v>
      </c>
      <c r="M51" s="7">
        <v>800</v>
      </c>
      <c r="N51" s="7">
        <v>315.2</v>
      </c>
      <c r="O51" s="8"/>
      <c r="P51" s="7"/>
      <c r="Q51" s="7"/>
      <c r="R51" s="7">
        <v>76.8</v>
      </c>
      <c r="S51" s="7"/>
      <c r="T51" s="7">
        <v>76.8</v>
      </c>
      <c r="U51" s="7">
        <v>144</v>
      </c>
      <c r="V51" s="7">
        <v>160</v>
      </c>
      <c r="W51" s="7">
        <v>176</v>
      </c>
      <c r="X51" s="7"/>
      <c r="Y51" s="7">
        <v>480</v>
      </c>
      <c r="Z51" s="2">
        <v>2</v>
      </c>
      <c r="AA51" s="2"/>
      <c r="AB51" s="2">
        <v>14</v>
      </c>
      <c r="AC51" s="1"/>
    </row>
    <row r="52" spans="1:29" ht="14.25">
      <c r="A52" s="2">
        <v>46</v>
      </c>
      <c r="B52" s="2" t="s">
        <v>76</v>
      </c>
      <c r="C52" s="2">
        <v>28</v>
      </c>
      <c r="D52" s="7">
        <v>4443</v>
      </c>
      <c r="E52" s="7">
        <v>0</v>
      </c>
      <c r="F52" s="7">
        <v>0</v>
      </c>
      <c r="G52" s="7"/>
      <c r="H52" s="7"/>
      <c r="I52" s="7"/>
      <c r="J52" s="7"/>
      <c r="K52" s="7">
        <v>5064</v>
      </c>
      <c r="L52" s="7">
        <v>9507</v>
      </c>
      <c r="M52" s="7">
        <v>1483.2</v>
      </c>
      <c r="N52" s="7">
        <v>585.6</v>
      </c>
      <c r="O52" s="8"/>
      <c r="P52" s="7"/>
      <c r="Q52" s="7">
        <v>56</v>
      </c>
      <c r="R52" s="7">
        <v>48</v>
      </c>
      <c r="S52" s="7"/>
      <c r="T52" s="7">
        <v>104</v>
      </c>
      <c r="U52" s="7">
        <v>112</v>
      </c>
      <c r="V52" s="7">
        <v>289.6</v>
      </c>
      <c r="W52" s="7"/>
      <c r="X52" s="7"/>
      <c r="Y52" s="7">
        <v>401.6</v>
      </c>
      <c r="Z52" s="2">
        <v>5</v>
      </c>
      <c r="AA52" s="2">
        <v>16</v>
      </c>
      <c r="AB52" s="2">
        <v>5</v>
      </c>
      <c r="AC52" s="1"/>
    </row>
    <row r="53" spans="1:29" ht="14.25">
      <c r="A53" s="2">
        <v>47</v>
      </c>
      <c r="B53" s="2" t="s">
        <v>77</v>
      </c>
      <c r="C53" s="2">
        <v>21</v>
      </c>
      <c r="D53" s="7">
        <v>5200</v>
      </c>
      <c r="E53" s="7">
        <v>1209</v>
      </c>
      <c r="F53" s="7">
        <v>800</v>
      </c>
      <c r="G53" s="7"/>
      <c r="H53" s="7"/>
      <c r="I53" s="7"/>
      <c r="J53" s="7"/>
      <c r="K53" s="7">
        <v>512</v>
      </c>
      <c r="L53" s="7">
        <v>7721</v>
      </c>
      <c r="M53" s="7">
        <v>888</v>
      </c>
      <c r="N53" s="7">
        <v>280</v>
      </c>
      <c r="O53" s="8">
        <v>1156.8</v>
      </c>
      <c r="P53" s="7">
        <v>612.8</v>
      </c>
      <c r="Q53" s="7">
        <v>22.4</v>
      </c>
      <c r="R53" s="7">
        <v>147.2</v>
      </c>
      <c r="S53" s="7"/>
      <c r="T53" s="7">
        <v>169.6</v>
      </c>
      <c r="U53" s="7">
        <v>0</v>
      </c>
      <c r="V53" s="7">
        <v>304</v>
      </c>
      <c r="W53" s="7"/>
      <c r="X53" s="7"/>
      <c r="Y53" s="7">
        <v>304</v>
      </c>
      <c r="Z53" s="2">
        <v>10</v>
      </c>
      <c r="AA53" s="2">
        <v>3</v>
      </c>
      <c r="AB53" s="2">
        <v>6</v>
      </c>
      <c r="AC53" s="1"/>
    </row>
    <row r="54" spans="1:29" ht="14.25">
      <c r="A54" s="2">
        <v>48</v>
      </c>
      <c r="B54" s="2" t="s">
        <v>78</v>
      </c>
      <c r="C54" s="2">
        <v>53</v>
      </c>
      <c r="D54" s="7">
        <v>4264</v>
      </c>
      <c r="E54" s="7">
        <v>294</v>
      </c>
      <c r="F54" s="7">
        <v>0</v>
      </c>
      <c r="G54" s="7"/>
      <c r="H54" s="7"/>
      <c r="I54" s="7"/>
      <c r="J54" s="7"/>
      <c r="K54" s="7">
        <v>1533</v>
      </c>
      <c r="L54" s="7">
        <v>6091</v>
      </c>
      <c r="M54" s="7">
        <v>913.6</v>
      </c>
      <c r="N54" s="7">
        <v>408</v>
      </c>
      <c r="O54" s="8"/>
      <c r="P54" s="7"/>
      <c r="Q54" s="7">
        <v>28.8</v>
      </c>
      <c r="R54" s="7">
        <v>59.2</v>
      </c>
      <c r="S54" s="7">
        <v>25.6</v>
      </c>
      <c r="T54" s="7">
        <v>113.6</v>
      </c>
      <c r="U54" s="7">
        <v>12.8</v>
      </c>
      <c r="V54" s="7">
        <v>124.8</v>
      </c>
      <c r="W54" s="7">
        <v>59.2</v>
      </c>
      <c r="X54" s="7"/>
      <c r="Y54" s="7">
        <v>196.8</v>
      </c>
      <c r="Z54" s="2"/>
      <c r="AA54" s="2"/>
      <c r="AB54" s="2">
        <v>8</v>
      </c>
      <c r="AC54" s="1"/>
    </row>
    <row r="55" spans="1:29" ht="14.25">
      <c r="A55" s="2">
        <v>49</v>
      </c>
      <c r="B55" s="2" t="s">
        <v>79</v>
      </c>
      <c r="C55" s="2">
        <v>4</v>
      </c>
      <c r="D55" s="7">
        <v>1120</v>
      </c>
      <c r="E55" s="7">
        <v>224</v>
      </c>
      <c r="F55" s="7">
        <v>3360</v>
      </c>
      <c r="G55" s="7"/>
      <c r="H55" s="7"/>
      <c r="I55" s="7"/>
      <c r="J55" s="7"/>
      <c r="K55" s="7">
        <v>995</v>
      </c>
      <c r="L55" s="7">
        <v>5699</v>
      </c>
      <c r="M55" s="7">
        <v>400</v>
      </c>
      <c r="N55" s="7">
        <v>163.2</v>
      </c>
      <c r="O55" s="8">
        <v>160</v>
      </c>
      <c r="P55" s="7">
        <v>32</v>
      </c>
      <c r="Q55" s="7">
        <v>56</v>
      </c>
      <c r="R55" s="7">
        <v>38.4</v>
      </c>
      <c r="S55" s="7"/>
      <c r="T55" s="7">
        <v>94.4</v>
      </c>
      <c r="U55" s="7">
        <v>9.6</v>
      </c>
      <c r="V55" s="7">
        <v>192</v>
      </c>
      <c r="W55" s="7">
        <v>160</v>
      </c>
      <c r="X55" s="7"/>
      <c r="Y55" s="7">
        <v>361.6</v>
      </c>
      <c r="Z55" s="2">
        <v>4</v>
      </c>
      <c r="AA55" s="2"/>
      <c r="AB55" s="2"/>
      <c r="AC55" s="1"/>
    </row>
    <row r="56" spans="1:29" ht="14.25">
      <c r="A56" s="2">
        <v>50</v>
      </c>
      <c r="B56" s="2" t="s">
        <v>80</v>
      </c>
      <c r="C56" s="2">
        <v>18</v>
      </c>
      <c r="D56" s="7">
        <v>1192</v>
      </c>
      <c r="E56" s="7">
        <v>1457</v>
      </c>
      <c r="F56" s="7">
        <v>729</v>
      </c>
      <c r="G56" s="7"/>
      <c r="H56" s="7"/>
      <c r="I56" s="7"/>
      <c r="J56" s="7"/>
      <c r="K56" s="7">
        <v>2245</v>
      </c>
      <c r="L56" s="7">
        <v>5623</v>
      </c>
      <c r="M56" s="7">
        <v>520</v>
      </c>
      <c r="N56" s="7">
        <v>204.8</v>
      </c>
      <c r="O56" s="8"/>
      <c r="P56" s="7"/>
      <c r="Q56" s="7">
        <v>160</v>
      </c>
      <c r="R56" s="7">
        <v>126.4</v>
      </c>
      <c r="S56" s="7"/>
      <c r="T56" s="7">
        <v>286.4</v>
      </c>
      <c r="U56" s="7">
        <v>8</v>
      </c>
      <c r="V56" s="7">
        <v>240</v>
      </c>
      <c r="W56" s="7">
        <v>528</v>
      </c>
      <c r="X56" s="7"/>
      <c r="Y56" s="7">
        <v>776</v>
      </c>
      <c r="Z56" s="2">
        <v>5</v>
      </c>
      <c r="AA56" s="2"/>
      <c r="AB56" s="2">
        <v>2</v>
      </c>
      <c r="AC56" s="1"/>
    </row>
    <row r="57" spans="1:29" ht="14.25">
      <c r="A57" s="2">
        <v>51</v>
      </c>
      <c r="B57" s="2" t="s">
        <v>81</v>
      </c>
      <c r="C57" s="2">
        <v>20</v>
      </c>
      <c r="D57" s="7">
        <v>2867</v>
      </c>
      <c r="E57" s="7">
        <v>1389</v>
      </c>
      <c r="F57" s="7">
        <v>0</v>
      </c>
      <c r="G57" s="7"/>
      <c r="H57" s="7"/>
      <c r="I57" s="7"/>
      <c r="J57" s="7"/>
      <c r="K57" s="7">
        <v>4256</v>
      </c>
      <c r="L57" s="7">
        <v>8512</v>
      </c>
      <c r="M57" s="7">
        <v>372.8</v>
      </c>
      <c r="N57" s="7">
        <v>0</v>
      </c>
      <c r="O57" s="8"/>
      <c r="P57" s="7"/>
      <c r="Q57" s="7">
        <v>11.2</v>
      </c>
      <c r="R57" s="7">
        <v>120</v>
      </c>
      <c r="S57" s="7"/>
      <c r="T57" s="7">
        <v>131.2</v>
      </c>
      <c r="U57" s="7">
        <v>36.8</v>
      </c>
      <c r="V57" s="7">
        <v>32</v>
      </c>
      <c r="W57" s="7"/>
      <c r="X57" s="7"/>
      <c r="Y57" s="7">
        <v>68.8</v>
      </c>
      <c r="Z57" s="2"/>
      <c r="AA57" s="2">
        <v>2</v>
      </c>
      <c r="AB57" s="2">
        <v>2</v>
      </c>
      <c r="AC57" s="1"/>
    </row>
    <row r="58" spans="1:29" ht="14.25">
      <c r="A58" s="2">
        <v>52</v>
      </c>
      <c r="B58" s="2" t="s">
        <v>82</v>
      </c>
      <c r="C58" s="2">
        <v>5</v>
      </c>
      <c r="D58" s="7">
        <v>1493</v>
      </c>
      <c r="E58" s="7">
        <v>19</v>
      </c>
      <c r="F58" s="7">
        <v>1110</v>
      </c>
      <c r="G58" s="7"/>
      <c r="H58" s="7"/>
      <c r="I58" s="7"/>
      <c r="J58" s="7"/>
      <c r="K58" s="7">
        <v>288</v>
      </c>
      <c r="L58" s="7">
        <v>2910</v>
      </c>
      <c r="M58" s="7">
        <v>459.2</v>
      </c>
      <c r="N58" s="7">
        <v>180.8</v>
      </c>
      <c r="O58" s="8"/>
      <c r="P58" s="7"/>
      <c r="Q58" s="7">
        <v>25.6</v>
      </c>
      <c r="R58" s="7">
        <v>49.6</v>
      </c>
      <c r="S58" s="7">
        <v>25.6</v>
      </c>
      <c r="T58" s="7">
        <v>100.8</v>
      </c>
      <c r="U58" s="7">
        <v>8</v>
      </c>
      <c r="V58" s="7">
        <v>144</v>
      </c>
      <c r="W58" s="7">
        <v>8</v>
      </c>
      <c r="X58" s="7"/>
      <c r="Y58" s="7">
        <v>160</v>
      </c>
      <c r="Z58" s="2">
        <v>1</v>
      </c>
      <c r="AA58" s="2"/>
      <c r="AB58" s="2">
        <v>1</v>
      </c>
      <c r="AC58" s="1"/>
    </row>
    <row r="59" spans="1:29" ht="14.25">
      <c r="A59" s="2">
        <v>53</v>
      </c>
      <c r="B59" s="2" t="s">
        <v>83</v>
      </c>
      <c r="C59" s="2">
        <v>8</v>
      </c>
      <c r="D59" s="7">
        <v>2573</v>
      </c>
      <c r="E59" s="7">
        <v>0</v>
      </c>
      <c r="F59" s="7">
        <v>0</v>
      </c>
      <c r="G59" s="7"/>
      <c r="H59" s="7"/>
      <c r="I59" s="7"/>
      <c r="J59" s="7"/>
      <c r="K59" s="7">
        <v>240</v>
      </c>
      <c r="L59" s="7">
        <v>2813</v>
      </c>
      <c r="M59" s="7">
        <v>452.8</v>
      </c>
      <c r="N59" s="7">
        <v>177.6</v>
      </c>
      <c r="O59" s="8"/>
      <c r="P59" s="7"/>
      <c r="Q59" s="7">
        <v>51.2</v>
      </c>
      <c r="R59" s="7">
        <v>24</v>
      </c>
      <c r="S59" s="7"/>
      <c r="T59" s="7">
        <v>75.2</v>
      </c>
      <c r="U59" s="7">
        <v>46.4</v>
      </c>
      <c r="V59" s="7">
        <v>217.6</v>
      </c>
      <c r="W59" s="7">
        <v>96</v>
      </c>
      <c r="X59" s="7"/>
      <c r="Y59" s="7">
        <v>360</v>
      </c>
      <c r="Z59" s="2">
        <v>2</v>
      </c>
      <c r="AA59" s="2"/>
      <c r="AB59" s="2">
        <v>1</v>
      </c>
      <c r="AC59" s="1"/>
    </row>
    <row r="60" spans="1:29" ht="14.25">
      <c r="A60" s="2">
        <v>54</v>
      </c>
      <c r="B60" s="2" t="s">
        <v>84</v>
      </c>
      <c r="C60" s="2">
        <v>11</v>
      </c>
      <c r="D60" s="7">
        <v>1942</v>
      </c>
      <c r="E60" s="7">
        <v>0</v>
      </c>
      <c r="F60" s="7">
        <v>0</v>
      </c>
      <c r="G60" s="7"/>
      <c r="H60" s="7"/>
      <c r="I60" s="7"/>
      <c r="J60" s="7"/>
      <c r="K60" s="7"/>
      <c r="L60" s="7">
        <v>1942</v>
      </c>
      <c r="M60" s="7">
        <v>360</v>
      </c>
      <c r="N60" s="7">
        <v>140.8</v>
      </c>
      <c r="O60" s="8"/>
      <c r="P60" s="7"/>
      <c r="Q60" s="7">
        <v>17.6</v>
      </c>
      <c r="R60" s="7">
        <v>27.2</v>
      </c>
      <c r="S60" s="7"/>
      <c r="T60" s="7">
        <v>44.8</v>
      </c>
      <c r="U60" s="7">
        <v>35.2</v>
      </c>
      <c r="V60" s="7">
        <v>124.8</v>
      </c>
      <c r="W60" s="7"/>
      <c r="X60" s="7"/>
      <c r="Y60" s="7">
        <v>160</v>
      </c>
      <c r="Z60" s="2"/>
      <c r="AA60" s="2"/>
      <c r="AB60" s="2">
        <v>2</v>
      </c>
      <c r="AC60" s="1"/>
    </row>
    <row r="61" spans="1:29" ht="14.25">
      <c r="A61" s="2">
        <v>55</v>
      </c>
      <c r="B61" s="2" t="s">
        <v>85</v>
      </c>
      <c r="C61" s="2">
        <v>5</v>
      </c>
      <c r="D61" s="7">
        <v>405</v>
      </c>
      <c r="E61" s="7">
        <v>0</v>
      </c>
      <c r="F61" s="7">
        <v>0</v>
      </c>
      <c r="G61" s="7"/>
      <c r="H61" s="7"/>
      <c r="I61" s="7"/>
      <c r="J61" s="7"/>
      <c r="K61" s="7">
        <v>229</v>
      </c>
      <c r="L61" s="7">
        <v>634</v>
      </c>
      <c r="M61" s="7">
        <v>116.8</v>
      </c>
      <c r="N61" s="7">
        <v>44.8</v>
      </c>
      <c r="O61" s="8"/>
      <c r="P61" s="7"/>
      <c r="Q61" s="7"/>
      <c r="R61" s="7">
        <v>12.8</v>
      </c>
      <c r="S61" s="7">
        <v>6.4</v>
      </c>
      <c r="T61" s="7"/>
      <c r="U61" s="7">
        <v>19.2</v>
      </c>
      <c r="V61" s="7">
        <v>33.6</v>
      </c>
      <c r="W61" s="7">
        <v>60.8</v>
      </c>
      <c r="X61" s="7">
        <v>59.2</v>
      </c>
      <c r="Y61" s="7">
        <v>153.6</v>
      </c>
      <c r="Z61" s="2"/>
      <c r="AA61" s="2"/>
      <c r="AB61" s="2"/>
      <c r="AC61" s="1"/>
    </row>
    <row r="62" spans="1:29" ht="14.25">
      <c r="A62" s="2">
        <v>56</v>
      </c>
      <c r="B62" s="2" t="s">
        <v>86</v>
      </c>
      <c r="C62" s="2">
        <v>10</v>
      </c>
      <c r="D62" s="7">
        <v>509</v>
      </c>
      <c r="E62" s="7">
        <v>0</v>
      </c>
      <c r="F62" s="7">
        <v>0</v>
      </c>
      <c r="G62" s="7"/>
      <c r="H62" s="7"/>
      <c r="I62" s="7"/>
      <c r="J62" s="7"/>
      <c r="K62" s="7"/>
      <c r="L62" s="7">
        <v>509</v>
      </c>
      <c r="M62" s="7">
        <v>94.4</v>
      </c>
      <c r="N62" s="7">
        <v>36.8</v>
      </c>
      <c r="O62" s="8"/>
      <c r="P62" s="7"/>
      <c r="Q62" s="7">
        <v>12.8</v>
      </c>
      <c r="R62" s="7">
        <v>6.4</v>
      </c>
      <c r="S62" s="7"/>
      <c r="T62" s="7">
        <v>19.2</v>
      </c>
      <c r="U62" s="7">
        <v>33.6</v>
      </c>
      <c r="V62" s="7">
        <v>60.8</v>
      </c>
      <c r="W62" s="7">
        <v>59.2</v>
      </c>
      <c r="X62" s="7"/>
      <c r="Y62" s="7">
        <v>153.6</v>
      </c>
      <c r="Z62" s="2"/>
      <c r="AA62" s="2">
        <v>1</v>
      </c>
      <c r="AB62" s="2"/>
      <c r="AC62" s="1"/>
    </row>
    <row r="63" spans="1:29" ht="14.25">
      <c r="A63" s="14" t="s">
        <v>47</v>
      </c>
      <c r="B63" s="14"/>
      <c r="C63" s="2">
        <f aca="true" t="shared" si="1" ref="C63:AB63">SUM(C25:C62)</f>
        <v>922</v>
      </c>
      <c r="D63" s="7">
        <f t="shared" si="1"/>
        <v>426601</v>
      </c>
      <c r="E63" s="7">
        <f t="shared" si="1"/>
        <v>24090</v>
      </c>
      <c r="F63" s="7">
        <f t="shared" si="1"/>
        <v>84022</v>
      </c>
      <c r="G63" s="7"/>
      <c r="H63" s="7"/>
      <c r="I63" s="7"/>
      <c r="J63" s="7"/>
      <c r="K63" s="7">
        <f t="shared" si="1"/>
        <v>73892</v>
      </c>
      <c r="L63" s="7">
        <f t="shared" si="1"/>
        <v>608605</v>
      </c>
      <c r="M63" s="7">
        <f t="shared" si="1"/>
        <v>103073.663</v>
      </c>
      <c r="N63" s="7">
        <f t="shared" si="1"/>
        <v>25215.999999999996</v>
      </c>
      <c r="O63" s="8">
        <f t="shared" si="1"/>
        <v>34251.90000000001</v>
      </c>
      <c r="P63" s="7">
        <f t="shared" si="1"/>
        <v>7096.990000000001</v>
      </c>
      <c r="Q63" s="7">
        <f t="shared" si="1"/>
        <v>4103.129</v>
      </c>
      <c r="R63" s="7">
        <f t="shared" si="1"/>
        <v>17656.813</v>
      </c>
      <c r="S63" s="7">
        <f t="shared" si="1"/>
        <v>165.475</v>
      </c>
      <c r="T63" s="7">
        <f t="shared" si="1"/>
        <v>21906.217</v>
      </c>
      <c r="U63" s="7">
        <f t="shared" si="1"/>
        <v>10287.484</v>
      </c>
      <c r="V63" s="7">
        <f t="shared" si="1"/>
        <v>25047.665999999994</v>
      </c>
      <c r="W63" s="7">
        <f t="shared" si="1"/>
        <v>13745.2</v>
      </c>
      <c r="X63" s="7">
        <f t="shared" si="1"/>
        <v>59.2</v>
      </c>
      <c r="Y63" s="7">
        <f t="shared" si="1"/>
        <v>48136.35</v>
      </c>
      <c r="Z63" s="2">
        <f t="shared" si="1"/>
        <v>313</v>
      </c>
      <c r="AA63" s="2">
        <f t="shared" si="1"/>
        <v>580</v>
      </c>
      <c r="AB63" s="2">
        <f t="shared" si="1"/>
        <v>259</v>
      </c>
      <c r="AC63" s="1"/>
    </row>
    <row r="64" spans="1:29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2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/>
      <c r="AC64" s="1"/>
    </row>
    <row r="65" spans="1:29" ht="14.25">
      <c r="A65" s="14" t="s">
        <v>87</v>
      </c>
      <c r="B65" s="14"/>
      <c r="C65" s="2">
        <f aca="true" t="shared" si="2" ref="C65:AB65">SUM(C63,C22)</f>
        <v>2206</v>
      </c>
      <c r="D65" s="2">
        <f t="shared" si="2"/>
        <v>896772</v>
      </c>
      <c r="E65" s="2">
        <f t="shared" si="2"/>
        <v>25245</v>
      </c>
      <c r="F65" s="2">
        <f t="shared" si="2"/>
        <v>249137</v>
      </c>
      <c r="G65" s="2">
        <f t="shared" si="2"/>
        <v>46028</v>
      </c>
      <c r="H65" s="2">
        <f t="shared" si="2"/>
        <v>33777</v>
      </c>
      <c r="I65" s="2">
        <f t="shared" si="2"/>
        <v>1117</v>
      </c>
      <c r="J65" s="2">
        <f t="shared" si="2"/>
        <v>2569</v>
      </c>
      <c r="K65" s="2">
        <f t="shared" si="2"/>
        <v>118919</v>
      </c>
      <c r="L65" s="2">
        <f t="shared" si="2"/>
        <v>1373564</v>
      </c>
      <c r="M65" s="2">
        <f t="shared" si="2"/>
        <v>226590.883</v>
      </c>
      <c r="N65" s="2">
        <f t="shared" si="2"/>
        <v>73946.59999999999</v>
      </c>
      <c r="O65" s="8">
        <f t="shared" si="2"/>
        <v>199350.90000000002</v>
      </c>
      <c r="P65" s="2">
        <f t="shared" si="2"/>
        <v>14663.690999999999</v>
      </c>
      <c r="Q65" s="2">
        <f t="shared" si="2"/>
        <v>5704.899</v>
      </c>
      <c r="R65" s="2">
        <f t="shared" si="2"/>
        <v>31181.362999999998</v>
      </c>
      <c r="S65" s="2">
        <f t="shared" si="2"/>
        <v>668.475</v>
      </c>
      <c r="T65" s="2">
        <f t="shared" si="2"/>
        <v>37535.537000000004</v>
      </c>
      <c r="U65" s="2">
        <f t="shared" si="2"/>
        <v>32934.484</v>
      </c>
      <c r="V65" s="2">
        <f t="shared" si="2"/>
        <v>67519.666</v>
      </c>
      <c r="W65" s="2">
        <f t="shared" si="2"/>
        <v>45953.4</v>
      </c>
      <c r="X65" s="2">
        <f t="shared" si="2"/>
        <v>715.2</v>
      </c>
      <c r="Y65" s="2">
        <f t="shared" si="2"/>
        <v>146119.55</v>
      </c>
      <c r="Z65" s="2">
        <f t="shared" si="2"/>
        <v>1267</v>
      </c>
      <c r="AA65" s="2">
        <f t="shared" si="2"/>
        <v>7994</v>
      </c>
      <c r="AB65" s="2">
        <f t="shared" si="2"/>
        <v>528</v>
      </c>
      <c r="AC65" s="1"/>
    </row>
  </sheetData>
  <sheetProtection/>
  <mergeCells count="16">
    <mergeCell ref="AB2:AB3"/>
    <mergeCell ref="A22:B22"/>
    <mergeCell ref="A63:B63"/>
    <mergeCell ref="A65:B65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2012-05-30T02:08:02Z</dcterms:created>
  <dcterms:modified xsi:type="dcterms:W3CDTF">2012-05-30T02:21:36Z</dcterms:modified>
  <cp:category/>
  <cp:version/>
  <cp:contentType/>
  <cp:contentStatus/>
</cp:coreProperties>
</file>