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<sst xmlns="http://schemas.openxmlformats.org/spreadsheetml/2006/main" count="74" uniqueCount="70">
  <si>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江西省：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</si>
  <si>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</si>
  <si>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</si>
  <si>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</si>
  <si>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</si>
  <si>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</si>
  <si>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</si>
  <si>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</si>
  <si>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</si>
  <si>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</si>
  <si>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</si>
  <si>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</si>
  <si>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</si>
  <si>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</si>
  <si>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</si>
  <si>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</si>
  <si>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</si>
  <si>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</si>
  <si>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</si>
  <si>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</si>
  <si>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</si>
  <si>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</si>
  <si>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</si>
  <si>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</si>
  <si>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</si>
  <si>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</si>
  <si>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</si>
  <si>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</si>
  <si>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</si>
  <si>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南昌市</t>
  </si>
  <si>
    <t>萍乡市</t>
  </si>
  <si>
    <t>抚州市</t>
  </si>
  <si>
    <t>景德镇市</t>
  </si>
  <si>
    <t>吉安市</t>
  </si>
  <si>
    <t>丰城市</t>
  </si>
  <si>
    <t>赣州市城区夜景</t>
  </si>
  <si>
    <t>九江市</t>
  </si>
  <si>
    <t>赣州市</t>
  </si>
  <si>
    <t>南昌县</t>
  </si>
  <si>
    <t>乐平市</t>
  </si>
  <si>
    <t>井冈山市</t>
  </si>
  <si>
    <t>信丰县</t>
  </si>
  <si>
    <t>宜丰县</t>
  </si>
  <si>
    <t>樟树市</t>
  </si>
  <si>
    <t>分宜县</t>
  </si>
  <si>
    <t>吉安县</t>
  </si>
  <si>
    <t>东乡县</t>
  </si>
  <si>
    <t>安福县</t>
  </si>
  <si>
    <t>庐山市</t>
  </si>
  <si>
    <t>鄱阳县</t>
  </si>
  <si>
    <t>黎川县</t>
  </si>
  <si>
    <t>靖安县</t>
  </si>
  <si>
    <t>南昌湾里区</t>
  </si>
  <si>
    <t>上栗县</t>
  </si>
  <si>
    <t>鹰潭市</t>
  </si>
  <si>
    <t>井冈山风景局</t>
  </si>
  <si>
    <t>合  计</t>
  </si>
  <si>
    <t>2008年统计数据</t>
  </si>
  <si>
    <t>宜春市</t>
  </si>
  <si>
    <t>上饶市</t>
  </si>
  <si>
    <t>萍乡市经济开
发区</t>
  </si>
  <si>
    <t>泰和县</t>
  </si>
  <si>
    <t>贵溪市</t>
  </si>
  <si>
    <t>九江县</t>
  </si>
  <si>
    <t>萍乡市湘东区</t>
  </si>
  <si>
    <t>临川市</t>
  </si>
  <si>
    <t xml:space="preserve"> </t>
  </si>
  <si>
    <t>新余市</t>
  </si>
  <si>
    <t>波阳县</t>
  </si>
  <si>
    <t>江西省总合计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</si>
</sst>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A1" sqref="A1:AB46"/>
    </sheetView>
  </sheetViews>
  <sheetFormatPr defaultColWidth="9.00390625" defaultRowHeight="14.25"/>
  <sheetData>
    <row r="1" spans="1:28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7"/>
      <c r="M2" s="8" t="s">
        <v>5</v>
      </c>
      <c r="N2" s="9" t="s">
        <v>6</v>
      </c>
      <c r="O2" s="9" t="s">
        <v>7</v>
      </c>
      <c r="P2" s="10" t="s">
        <v>8</v>
      </c>
      <c r="Q2" s="4" t="s">
        <v>9</v>
      </c>
      <c r="R2" s="4"/>
      <c r="S2" s="4"/>
      <c r="T2" s="4"/>
      <c r="U2" s="4" t="s">
        <v>10</v>
      </c>
      <c r="V2" s="4"/>
      <c r="W2" s="4"/>
      <c r="X2" s="4"/>
      <c r="Y2" s="4"/>
      <c r="Z2" s="9" t="s">
        <v>11</v>
      </c>
      <c r="AA2" s="9" t="s">
        <v>12</v>
      </c>
      <c r="AB2" s="9" t="s">
        <v>13</v>
      </c>
    </row>
    <row r="3" spans="1:28" ht="28.5">
      <c r="A3" s="11"/>
      <c r="B3" s="4"/>
      <c r="C3" s="4"/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3"/>
      <c r="N3" s="4"/>
      <c r="O3" s="4"/>
      <c r="P3" s="11"/>
      <c r="Q3" s="12" t="s">
        <v>23</v>
      </c>
      <c r="R3" s="12" t="s">
        <v>24</v>
      </c>
      <c r="S3" s="14" t="s">
        <v>25</v>
      </c>
      <c r="T3" s="12" t="s">
        <v>22</v>
      </c>
      <c r="U3" s="12" t="s">
        <v>26</v>
      </c>
      <c r="V3" s="12" t="s">
        <v>27</v>
      </c>
      <c r="W3" s="12" t="s">
        <v>28</v>
      </c>
      <c r="X3" s="12" t="s">
        <v>21</v>
      </c>
      <c r="Y3" s="12" t="s">
        <v>22</v>
      </c>
      <c r="Z3" s="4"/>
      <c r="AA3" s="4"/>
      <c r="AB3" s="4"/>
    </row>
    <row r="4" spans="1:28" ht="14.25">
      <c r="A4" s="12">
        <v>1</v>
      </c>
      <c r="B4" s="12" t="s">
        <v>29</v>
      </c>
      <c r="C4" s="12">
        <v>110</v>
      </c>
      <c r="D4" s="12">
        <v>27614</v>
      </c>
      <c r="E4" s="12"/>
      <c r="F4" s="12">
        <v>8720</v>
      </c>
      <c r="G4" s="12">
        <v>551</v>
      </c>
      <c r="H4" s="12">
        <v>58</v>
      </c>
      <c r="I4" s="12">
        <v>294</v>
      </c>
      <c r="J4" s="12"/>
      <c r="K4" s="12"/>
      <c r="L4" s="12">
        <v>37237</v>
      </c>
      <c r="M4" s="12">
        <v>7113.44</v>
      </c>
      <c r="N4" s="12">
        <v>5528</v>
      </c>
      <c r="O4" s="12">
        <v>157555</v>
      </c>
      <c r="P4" s="12">
        <v>6505</v>
      </c>
      <c r="Q4" s="12">
        <v>30</v>
      </c>
      <c r="R4" s="12">
        <v>1068</v>
      </c>
      <c r="S4" s="12">
        <v>18</v>
      </c>
      <c r="T4" s="12">
        <v>1116</v>
      </c>
      <c r="U4" s="12">
        <v>738</v>
      </c>
      <c r="V4" s="12">
        <v>5500</v>
      </c>
      <c r="W4" s="12"/>
      <c r="X4" s="12"/>
      <c r="Y4" s="12">
        <v>6238</v>
      </c>
      <c r="Z4" s="12">
        <v>24</v>
      </c>
      <c r="AA4" s="12">
        <v>35</v>
      </c>
      <c r="AB4" s="12">
        <v>33</v>
      </c>
    </row>
    <row r="5" spans="1:28" ht="14.25">
      <c r="A5" s="12">
        <v>2</v>
      </c>
      <c r="B5" s="12" t="s">
        <v>30</v>
      </c>
      <c r="C5" s="12">
        <v>14</v>
      </c>
      <c r="D5" s="12">
        <v>11000</v>
      </c>
      <c r="E5" s="12"/>
      <c r="F5" s="12">
        <v>1400</v>
      </c>
      <c r="G5" s="12">
        <v>200</v>
      </c>
      <c r="H5" s="12">
        <v>3000</v>
      </c>
      <c r="I5" s="12">
        <v>1000</v>
      </c>
      <c r="J5" s="12"/>
      <c r="K5" s="12">
        <v>200</v>
      </c>
      <c r="L5" s="12">
        <v>16800</v>
      </c>
      <c r="M5" s="12">
        <v>3050</v>
      </c>
      <c r="N5" s="12">
        <v>766</v>
      </c>
      <c r="O5" s="12"/>
      <c r="P5" s="12"/>
      <c r="Q5" s="12"/>
      <c r="R5" s="12">
        <v>53906</v>
      </c>
      <c r="S5" s="12"/>
      <c r="T5" s="12">
        <v>539.6</v>
      </c>
      <c r="U5" s="12">
        <v>90</v>
      </c>
      <c r="V5" s="12">
        <v>758</v>
      </c>
      <c r="W5" s="12"/>
      <c r="X5" s="12"/>
      <c r="Y5" s="12">
        <v>848</v>
      </c>
      <c r="Z5" s="12"/>
      <c r="AA5" s="12"/>
      <c r="AB5" s="12">
        <v>4</v>
      </c>
    </row>
    <row r="6" spans="1:28" ht="14.25">
      <c r="A6" s="12">
        <v>3</v>
      </c>
      <c r="B6" s="12" t="s">
        <v>31</v>
      </c>
      <c r="C6" s="12">
        <v>21</v>
      </c>
      <c r="D6" s="12">
        <v>21860</v>
      </c>
      <c r="E6" s="12"/>
      <c r="F6" s="12"/>
      <c r="G6" s="12">
        <v>85283</v>
      </c>
      <c r="H6" s="12"/>
      <c r="I6" s="12"/>
      <c r="J6" s="12"/>
      <c r="K6" s="12"/>
      <c r="L6" s="12">
        <v>107143</v>
      </c>
      <c r="M6" s="12">
        <v>1978.7</v>
      </c>
      <c r="N6" s="12">
        <v>800</v>
      </c>
      <c r="O6" s="12"/>
      <c r="P6" s="12"/>
      <c r="Q6" s="12">
        <v>12</v>
      </c>
      <c r="R6" s="12">
        <v>228</v>
      </c>
      <c r="S6" s="12">
        <v>8</v>
      </c>
      <c r="T6" s="12">
        <v>258</v>
      </c>
      <c r="U6" s="12">
        <v>120</v>
      </c>
      <c r="V6" s="12">
        <v>800</v>
      </c>
      <c r="W6" s="12">
        <v>6000</v>
      </c>
      <c r="X6" s="12"/>
      <c r="Y6" s="12">
        <v>6920</v>
      </c>
      <c r="Z6" s="12">
        <v>1</v>
      </c>
      <c r="AA6" s="12">
        <v>78</v>
      </c>
      <c r="AB6" s="12">
        <v>11</v>
      </c>
    </row>
    <row r="7" spans="1:28" ht="14.25">
      <c r="A7" s="12">
        <v>4</v>
      </c>
      <c r="B7" s="12" t="s">
        <v>32</v>
      </c>
      <c r="C7" s="12">
        <v>44</v>
      </c>
      <c r="D7" s="12">
        <v>15679</v>
      </c>
      <c r="E7" s="12"/>
      <c r="F7" s="12">
        <v>20506</v>
      </c>
      <c r="G7" s="12">
        <v>3157</v>
      </c>
      <c r="H7" s="12">
        <v>270</v>
      </c>
      <c r="I7" s="12"/>
      <c r="J7" s="12">
        <v>8257</v>
      </c>
      <c r="K7" s="12">
        <v>4589</v>
      </c>
      <c r="L7" s="12">
        <v>52458</v>
      </c>
      <c r="M7" s="12">
        <v>4592.9</v>
      </c>
      <c r="N7" s="12">
        <v>1856.68</v>
      </c>
      <c r="O7" s="12">
        <v>25082</v>
      </c>
      <c r="P7" s="12">
        <v>2788.8</v>
      </c>
      <c r="Q7" s="12">
        <v>63</v>
      </c>
      <c r="R7" s="12">
        <v>555.2</v>
      </c>
      <c r="S7" s="12"/>
      <c r="T7" s="12">
        <v>618.2</v>
      </c>
      <c r="U7" s="12">
        <v>400</v>
      </c>
      <c r="V7" s="12">
        <v>1200</v>
      </c>
      <c r="W7" s="12">
        <v>1000</v>
      </c>
      <c r="X7" s="12">
        <v>500</v>
      </c>
      <c r="Y7" s="12">
        <v>3100</v>
      </c>
      <c r="Z7" s="12"/>
      <c r="AA7" s="12">
        <v>56</v>
      </c>
      <c r="AB7" s="12">
        <v>16</v>
      </c>
    </row>
    <row r="8" spans="1:28" ht="14.25">
      <c r="A8" s="12">
        <v>5</v>
      </c>
      <c r="B8" s="12" t="s">
        <v>33</v>
      </c>
      <c r="C8" s="12">
        <v>35</v>
      </c>
      <c r="D8" s="12">
        <v>8929</v>
      </c>
      <c r="E8" s="12"/>
      <c r="F8" s="12">
        <v>2552</v>
      </c>
      <c r="G8" s="12">
        <v>17000</v>
      </c>
      <c r="H8" s="12">
        <v>2073</v>
      </c>
      <c r="I8" s="12"/>
      <c r="J8" s="12">
        <v>46</v>
      </c>
      <c r="K8" s="12">
        <v>3380</v>
      </c>
      <c r="L8" s="12">
        <v>33980</v>
      </c>
      <c r="M8" s="12">
        <v>1195.8</v>
      </c>
      <c r="N8" s="12">
        <v>701.4</v>
      </c>
      <c r="O8" s="12"/>
      <c r="P8" s="12"/>
      <c r="Q8" s="12"/>
      <c r="R8" s="12">
        <v>283</v>
      </c>
      <c r="S8" s="12"/>
      <c r="T8" s="12">
        <v>283</v>
      </c>
      <c r="U8" s="12">
        <v>120</v>
      </c>
      <c r="V8" s="12">
        <v>700</v>
      </c>
      <c r="W8" s="12">
        <v>300</v>
      </c>
      <c r="X8" s="12"/>
      <c r="Y8" s="12">
        <v>1120</v>
      </c>
      <c r="Z8" s="12"/>
      <c r="AA8" s="12"/>
      <c r="AB8" s="12">
        <v>4</v>
      </c>
    </row>
    <row r="9" spans="1:28" ht="14.25">
      <c r="A9" s="12">
        <v>6</v>
      </c>
      <c r="B9" s="12" t="s">
        <v>34</v>
      </c>
      <c r="C9" s="12">
        <v>97</v>
      </c>
      <c r="D9" s="12">
        <v>9590</v>
      </c>
      <c r="E9" s="12"/>
      <c r="F9" s="12">
        <v>5313</v>
      </c>
      <c r="G9" s="12">
        <v>330</v>
      </c>
      <c r="H9" s="12">
        <v>64</v>
      </c>
      <c r="I9" s="12">
        <v>54</v>
      </c>
      <c r="J9" s="12"/>
      <c r="K9" s="12">
        <v>5269</v>
      </c>
      <c r="L9" s="12">
        <v>20620</v>
      </c>
      <c r="M9" s="12">
        <v>3384.4</v>
      </c>
      <c r="N9" s="12">
        <v>850</v>
      </c>
      <c r="O9" s="12"/>
      <c r="P9" s="12"/>
      <c r="Q9" s="12"/>
      <c r="R9" s="12">
        <v>280</v>
      </c>
      <c r="S9" s="12"/>
      <c r="T9" s="12">
        <v>280</v>
      </c>
      <c r="U9" s="12">
        <v>180</v>
      </c>
      <c r="V9" s="12">
        <v>850</v>
      </c>
      <c r="W9" s="12">
        <v>138</v>
      </c>
      <c r="X9" s="12"/>
      <c r="Y9" s="12">
        <v>1168</v>
      </c>
      <c r="Z9" s="12">
        <v>13</v>
      </c>
      <c r="AA9" s="12">
        <v>23</v>
      </c>
      <c r="AB9" s="12">
        <v>4</v>
      </c>
    </row>
    <row r="10" spans="1:28" ht="14.25">
      <c r="A10" s="12">
        <v>7</v>
      </c>
      <c r="B10" s="12" t="s">
        <v>35</v>
      </c>
      <c r="C10" s="12">
        <v>3</v>
      </c>
      <c r="D10" s="12">
        <v>3000</v>
      </c>
      <c r="E10" s="12"/>
      <c r="F10" s="12"/>
      <c r="G10" s="12">
        <v>15500</v>
      </c>
      <c r="H10" s="12">
        <v>1500</v>
      </c>
      <c r="I10" s="12"/>
      <c r="J10" s="12"/>
      <c r="K10" s="12"/>
      <c r="L10" s="12">
        <v>20000</v>
      </c>
      <c r="M10" s="12">
        <v>1398.5</v>
      </c>
      <c r="N10" s="12">
        <v>285.76</v>
      </c>
      <c r="O10" s="12"/>
      <c r="P10" s="12"/>
      <c r="Q10" s="12"/>
      <c r="R10" s="12">
        <v>260</v>
      </c>
      <c r="S10" s="12"/>
      <c r="T10" s="12">
        <v>260</v>
      </c>
      <c r="U10" s="12">
        <v>200</v>
      </c>
      <c r="V10" s="12">
        <v>380</v>
      </c>
      <c r="W10" s="12">
        <v>700</v>
      </c>
      <c r="X10" s="12"/>
      <c r="Y10" s="12">
        <v>1280</v>
      </c>
      <c r="Z10" s="12"/>
      <c r="AA10" s="12"/>
      <c r="AB10" s="12"/>
    </row>
    <row r="11" spans="1:28" ht="14.25">
      <c r="A11" s="12">
        <v>8</v>
      </c>
      <c r="B11" s="12" t="s">
        <v>36</v>
      </c>
      <c r="C11" s="12">
        <v>249</v>
      </c>
      <c r="D11" s="12">
        <v>14479</v>
      </c>
      <c r="E11" s="12"/>
      <c r="F11" s="12">
        <v>500</v>
      </c>
      <c r="G11" s="12"/>
      <c r="H11" s="12">
        <v>1000</v>
      </c>
      <c r="I11" s="12"/>
      <c r="J11" s="12"/>
      <c r="K11" s="12">
        <v>1021</v>
      </c>
      <c r="L11" s="12">
        <v>17000</v>
      </c>
      <c r="M11" s="12">
        <v>2698</v>
      </c>
      <c r="N11" s="12">
        <v>984.7</v>
      </c>
      <c r="O11" s="12">
        <v>16000</v>
      </c>
      <c r="P11" s="12">
        <v>1160</v>
      </c>
      <c r="Q11" s="12">
        <v>80</v>
      </c>
      <c r="R11" s="12">
        <v>210</v>
      </c>
      <c r="S11" s="12">
        <v>29</v>
      </c>
      <c r="T11" s="12">
        <v>319</v>
      </c>
      <c r="U11" s="12">
        <v>96.5</v>
      </c>
      <c r="V11" s="12">
        <v>965</v>
      </c>
      <c r="W11" s="12"/>
      <c r="X11" s="12"/>
      <c r="Y11" s="12">
        <v>1061.5</v>
      </c>
      <c r="Z11" s="12"/>
      <c r="AA11" s="12"/>
      <c r="AB11" s="12">
        <v>6</v>
      </c>
    </row>
    <row r="12" spans="1:28" ht="14.25">
      <c r="A12" s="12">
        <v>9</v>
      </c>
      <c r="B12" s="12" t="s">
        <v>37</v>
      </c>
      <c r="C12" s="12">
        <v>256</v>
      </c>
      <c r="D12" s="12">
        <v>11246</v>
      </c>
      <c r="E12" s="12"/>
      <c r="F12" s="12">
        <v>5362</v>
      </c>
      <c r="G12" s="12">
        <v>56</v>
      </c>
      <c r="H12" s="12"/>
      <c r="I12" s="12"/>
      <c r="J12" s="12"/>
      <c r="K12" s="12">
        <v>108</v>
      </c>
      <c r="L12" s="12">
        <v>16772</v>
      </c>
      <c r="M12" s="12">
        <v>2989</v>
      </c>
      <c r="N12" s="12">
        <v>1212</v>
      </c>
      <c r="O12" s="12"/>
      <c r="P12" s="12"/>
      <c r="Q12" s="12">
        <v>206.437</v>
      </c>
      <c r="R12" s="12">
        <v>346.5</v>
      </c>
      <c r="S12" s="12"/>
      <c r="T12" s="12">
        <v>552.937</v>
      </c>
      <c r="U12" s="12">
        <v>115.3</v>
      </c>
      <c r="V12" s="12">
        <v>1200</v>
      </c>
      <c r="W12" s="12"/>
      <c r="X12" s="12"/>
      <c r="Y12" s="12">
        <v>1315.3</v>
      </c>
      <c r="Z12" s="12"/>
      <c r="AA12" s="12">
        <v>513</v>
      </c>
      <c r="AB12" s="12">
        <v>10</v>
      </c>
    </row>
    <row r="13" spans="1:28" ht="14.25">
      <c r="A13" s="12">
        <v>10</v>
      </c>
      <c r="B13" s="12" t="s">
        <v>38</v>
      </c>
      <c r="C13" s="12">
        <v>41</v>
      </c>
      <c r="D13" s="12">
        <v>7000</v>
      </c>
      <c r="E13" s="12"/>
      <c r="F13" s="12"/>
      <c r="G13" s="12">
        <v>1000</v>
      </c>
      <c r="H13" s="12">
        <v>3000</v>
      </c>
      <c r="I13" s="12"/>
      <c r="J13" s="12"/>
      <c r="K13" s="12"/>
      <c r="L13" s="12">
        <v>11000</v>
      </c>
      <c r="M13" s="12">
        <v>804.8</v>
      </c>
      <c r="N13" s="12">
        <v>245</v>
      </c>
      <c r="O13" s="12"/>
      <c r="P13" s="12"/>
      <c r="Q13" s="12"/>
      <c r="R13" s="12">
        <v>150</v>
      </c>
      <c r="S13" s="12"/>
      <c r="T13" s="12">
        <v>150</v>
      </c>
      <c r="U13" s="12">
        <v>600</v>
      </c>
      <c r="V13" s="12">
        <v>240</v>
      </c>
      <c r="W13" s="12">
        <v>300</v>
      </c>
      <c r="X13" s="12">
        <v>520</v>
      </c>
      <c r="Y13" s="12">
        <v>1660</v>
      </c>
      <c r="Z13" s="12"/>
      <c r="AA13" s="12">
        <v>1000</v>
      </c>
      <c r="AB13" s="12">
        <v>8</v>
      </c>
    </row>
    <row r="14" spans="1:28" ht="14.25">
      <c r="A14" s="12">
        <v>11</v>
      </c>
      <c r="B14" s="12" t="s">
        <v>39</v>
      </c>
      <c r="C14" s="12">
        <v>23</v>
      </c>
      <c r="D14" s="12">
        <v>6700</v>
      </c>
      <c r="E14" s="12"/>
      <c r="F14" s="12">
        <v>2600</v>
      </c>
      <c r="G14" s="12">
        <v>56</v>
      </c>
      <c r="H14" s="12">
        <v>650</v>
      </c>
      <c r="I14" s="12"/>
      <c r="J14" s="12"/>
      <c r="K14" s="12">
        <v>42</v>
      </c>
      <c r="L14" s="12">
        <v>10048</v>
      </c>
      <c r="M14" s="12">
        <v>1500</v>
      </c>
      <c r="N14" s="12">
        <v>210</v>
      </c>
      <c r="O14" s="12"/>
      <c r="P14" s="12"/>
      <c r="Q14" s="12">
        <v>52</v>
      </c>
      <c r="R14" s="12">
        <v>68</v>
      </c>
      <c r="S14" s="12"/>
      <c r="T14" s="12">
        <v>120</v>
      </c>
      <c r="U14" s="12">
        <v>90</v>
      </c>
      <c r="V14" s="12">
        <v>210</v>
      </c>
      <c r="W14" s="12"/>
      <c r="X14" s="12"/>
      <c r="Y14" s="12">
        <v>300</v>
      </c>
      <c r="Z14" s="12">
        <v>1</v>
      </c>
      <c r="AA14" s="12">
        <v>2</v>
      </c>
      <c r="AB14" s="12">
        <v>3</v>
      </c>
    </row>
    <row r="15" spans="1:28" ht="14.25">
      <c r="A15" s="12">
        <v>12</v>
      </c>
      <c r="B15" s="12" t="s">
        <v>40</v>
      </c>
      <c r="C15" s="12">
        <v>6</v>
      </c>
      <c r="D15" s="12">
        <v>6095</v>
      </c>
      <c r="E15" s="12"/>
      <c r="F15" s="12">
        <v>1516</v>
      </c>
      <c r="G15" s="12"/>
      <c r="H15" s="12"/>
      <c r="I15" s="12"/>
      <c r="J15" s="12"/>
      <c r="K15" s="12"/>
      <c r="L15" s="12">
        <v>7611</v>
      </c>
      <c r="M15" s="12">
        <v>1902.75</v>
      </c>
      <c r="N15" s="12">
        <v>731.2</v>
      </c>
      <c r="O15" s="12"/>
      <c r="P15" s="12"/>
      <c r="Q15" s="12">
        <v>0.5</v>
      </c>
      <c r="R15" s="12">
        <v>50</v>
      </c>
      <c r="S15" s="12">
        <v>4</v>
      </c>
      <c r="T15" s="12">
        <v>54.5</v>
      </c>
      <c r="U15" s="12">
        <v>8</v>
      </c>
      <c r="V15" s="12">
        <v>100</v>
      </c>
      <c r="W15" s="12">
        <v>40</v>
      </c>
      <c r="X15" s="12"/>
      <c r="Y15" s="12">
        <v>148</v>
      </c>
      <c r="Z15" s="12"/>
      <c r="AA15" s="12"/>
      <c r="AB15" s="12">
        <v>2</v>
      </c>
    </row>
    <row r="16" spans="1:28" ht="14.25">
      <c r="A16" s="12">
        <v>13</v>
      </c>
      <c r="B16" s="12" t="s">
        <v>41</v>
      </c>
      <c r="C16" s="12">
        <v>9</v>
      </c>
      <c r="D16" s="12">
        <v>3081</v>
      </c>
      <c r="E16" s="12"/>
      <c r="F16" s="12">
        <v>3113</v>
      </c>
      <c r="G16" s="12"/>
      <c r="H16" s="12">
        <v>125</v>
      </c>
      <c r="I16" s="12"/>
      <c r="J16" s="12"/>
      <c r="K16" s="12"/>
      <c r="L16" s="12">
        <v>6319</v>
      </c>
      <c r="M16" s="12">
        <v>1301</v>
      </c>
      <c r="N16" s="12">
        <v>213.6</v>
      </c>
      <c r="O16" s="12"/>
      <c r="P16" s="12"/>
      <c r="Q16" s="12">
        <v>41.49</v>
      </c>
      <c r="R16" s="12">
        <v>93.39</v>
      </c>
      <c r="S16" s="12"/>
      <c r="T16" s="12">
        <v>134.88</v>
      </c>
      <c r="U16" s="12">
        <v>37.39</v>
      </c>
      <c r="V16" s="12">
        <v>212</v>
      </c>
      <c r="W16" s="12">
        <v>144.66</v>
      </c>
      <c r="X16" s="12"/>
      <c r="Y16" s="12">
        <v>394.05</v>
      </c>
      <c r="Z16" s="12"/>
      <c r="AA16" s="12">
        <v>6</v>
      </c>
      <c r="AB16" s="12">
        <v>2</v>
      </c>
    </row>
    <row r="17" spans="1:28" ht="14.25">
      <c r="A17" s="12">
        <v>14</v>
      </c>
      <c r="B17" s="12" t="s">
        <v>42</v>
      </c>
      <c r="C17" s="12">
        <v>9</v>
      </c>
      <c r="D17" s="12">
        <v>3000</v>
      </c>
      <c r="E17" s="12"/>
      <c r="F17" s="12">
        <v>900</v>
      </c>
      <c r="G17" s="12"/>
      <c r="H17" s="12"/>
      <c r="I17" s="12"/>
      <c r="J17" s="12"/>
      <c r="K17" s="12">
        <v>2000</v>
      </c>
      <c r="L17" s="12">
        <v>5900</v>
      </c>
      <c r="M17" s="12">
        <v>1168</v>
      </c>
      <c r="N17" s="12">
        <v>202</v>
      </c>
      <c r="O17" s="12"/>
      <c r="P17" s="12"/>
      <c r="Q17" s="12"/>
      <c r="R17" s="12">
        <v>68</v>
      </c>
      <c r="S17" s="12"/>
      <c r="T17" s="12">
        <v>68</v>
      </c>
      <c r="U17" s="12">
        <v>80</v>
      </c>
      <c r="V17" s="12">
        <v>200</v>
      </c>
      <c r="W17" s="12"/>
      <c r="X17" s="12"/>
      <c r="Y17" s="12">
        <v>280</v>
      </c>
      <c r="Z17" s="12">
        <v>1</v>
      </c>
      <c r="AA17" s="12">
        <v>1</v>
      </c>
      <c r="AB17" s="12">
        <v>2</v>
      </c>
    </row>
    <row r="18" spans="1:28" ht="14.25">
      <c r="A18" s="12">
        <v>15</v>
      </c>
      <c r="B18" s="12" t="s">
        <v>43</v>
      </c>
      <c r="C18" s="12">
        <v>44</v>
      </c>
      <c r="D18" s="12">
        <v>4715</v>
      </c>
      <c r="E18" s="12"/>
      <c r="F18" s="12">
        <v>128</v>
      </c>
      <c r="G18" s="12">
        <v>76</v>
      </c>
      <c r="H18" s="12"/>
      <c r="I18" s="12"/>
      <c r="J18" s="12"/>
      <c r="K18" s="12"/>
      <c r="L18" s="12">
        <v>4919</v>
      </c>
      <c r="M18" s="12">
        <v>1272.57</v>
      </c>
      <c r="N18" s="12">
        <v>255</v>
      </c>
      <c r="O18" s="12">
        <v>58262</v>
      </c>
      <c r="P18" s="12">
        <v>1629.75</v>
      </c>
      <c r="Q18" s="12"/>
      <c r="R18" s="12">
        <v>117.39</v>
      </c>
      <c r="S18" s="12"/>
      <c r="T18" s="12">
        <v>117.39</v>
      </c>
      <c r="U18" s="12">
        <v>30</v>
      </c>
      <c r="V18" s="12">
        <v>252</v>
      </c>
      <c r="W18" s="12"/>
      <c r="X18" s="12"/>
      <c r="Y18" s="12">
        <v>282</v>
      </c>
      <c r="Z18" s="12">
        <v>1</v>
      </c>
      <c r="AA18" s="12">
        <v>8</v>
      </c>
      <c r="AB18" s="12">
        <v>2</v>
      </c>
    </row>
    <row r="19" spans="1:28" ht="14.25">
      <c r="A19" s="12">
        <v>16</v>
      </c>
      <c r="B19" s="12" t="s">
        <v>44</v>
      </c>
      <c r="C19" s="12">
        <v>56</v>
      </c>
      <c r="D19" s="12">
        <v>2379</v>
      </c>
      <c r="E19" s="12">
        <v>55</v>
      </c>
      <c r="F19" s="12">
        <v>1995</v>
      </c>
      <c r="G19" s="12"/>
      <c r="H19" s="12"/>
      <c r="I19" s="12"/>
      <c r="J19" s="12"/>
      <c r="K19" s="12"/>
      <c r="L19" s="12">
        <v>4429</v>
      </c>
      <c r="M19" s="12">
        <v>662</v>
      </c>
      <c r="N19" s="12">
        <v>1212</v>
      </c>
      <c r="O19" s="12">
        <v>558</v>
      </c>
      <c r="P19" s="12">
        <v>21</v>
      </c>
      <c r="Q19" s="12">
        <v>4.2</v>
      </c>
      <c r="R19" s="12">
        <v>56.8</v>
      </c>
      <c r="S19" s="12"/>
      <c r="T19" s="12">
        <v>61</v>
      </c>
      <c r="U19" s="12">
        <v>53</v>
      </c>
      <c r="V19" s="12">
        <v>120</v>
      </c>
      <c r="W19" s="12"/>
      <c r="X19" s="12"/>
      <c r="Y19" s="12">
        <v>173</v>
      </c>
      <c r="Z19" s="12"/>
      <c r="AA19" s="12">
        <v>11</v>
      </c>
      <c r="AB19" s="12">
        <v>2</v>
      </c>
    </row>
    <row r="20" spans="1:28" ht="14.25">
      <c r="A20" s="12">
        <v>17</v>
      </c>
      <c r="B20" s="12" t="s">
        <v>45</v>
      </c>
      <c r="C20" s="12">
        <v>15</v>
      </c>
      <c r="D20" s="12">
        <v>3604</v>
      </c>
      <c r="E20" s="12"/>
      <c r="F20" s="12"/>
      <c r="G20" s="12"/>
      <c r="H20" s="12">
        <v>706</v>
      </c>
      <c r="I20" s="12"/>
      <c r="J20" s="12"/>
      <c r="K20" s="12"/>
      <c r="L20" s="12">
        <v>4310</v>
      </c>
      <c r="M20" s="12">
        <v>1078</v>
      </c>
      <c r="N20" s="12">
        <v>189</v>
      </c>
      <c r="O20" s="12"/>
      <c r="P20" s="12"/>
      <c r="Q20" s="12">
        <v>5</v>
      </c>
      <c r="R20" s="12">
        <v>92</v>
      </c>
      <c r="S20" s="12"/>
      <c r="T20" s="12">
        <v>97</v>
      </c>
      <c r="U20" s="12">
        <v>56</v>
      </c>
      <c r="V20" s="12">
        <v>188</v>
      </c>
      <c r="W20" s="12"/>
      <c r="X20" s="12"/>
      <c r="Y20" s="12">
        <v>244</v>
      </c>
      <c r="Z20" s="12"/>
      <c r="AA20" s="12">
        <v>26</v>
      </c>
      <c r="AB20" s="12">
        <v>2</v>
      </c>
    </row>
    <row r="21" spans="1:28" ht="14.25">
      <c r="A21" s="12">
        <v>18</v>
      </c>
      <c r="B21" s="12" t="s">
        <v>46</v>
      </c>
      <c r="C21" s="12">
        <v>11</v>
      </c>
      <c r="D21" s="12">
        <v>3548</v>
      </c>
      <c r="E21" s="12"/>
      <c r="F21" s="12"/>
      <c r="G21" s="12"/>
      <c r="H21" s="12">
        <v>224</v>
      </c>
      <c r="I21" s="12">
        <v>8</v>
      </c>
      <c r="J21" s="12"/>
      <c r="K21" s="12">
        <v>6</v>
      </c>
      <c r="L21" s="12">
        <v>3786</v>
      </c>
      <c r="M21" s="12">
        <v>868.95</v>
      </c>
      <c r="N21" s="12">
        <v>225</v>
      </c>
      <c r="O21" s="12">
        <v>6004</v>
      </c>
      <c r="P21" s="12">
        <v>159.65</v>
      </c>
      <c r="Q21" s="12">
        <v>6</v>
      </c>
      <c r="R21" s="12">
        <v>69</v>
      </c>
      <c r="S21" s="12"/>
      <c r="T21" s="12">
        <v>76</v>
      </c>
      <c r="U21" s="12">
        <v>30</v>
      </c>
      <c r="V21" s="12">
        <v>198</v>
      </c>
      <c r="W21" s="12">
        <v>1000</v>
      </c>
      <c r="X21" s="12">
        <v>60</v>
      </c>
      <c r="Y21" s="12">
        <v>1288</v>
      </c>
      <c r="Z21" s="12">
        <v>6</v>
      </c>
      <c r="AA21" s="12"/>
      <c r="AB21" s="12">
        <v>1</v>
      </c>
    </row>
    <row r="22" spans="1:28" ht="14.25">
      <c r="A22" s="12">
        <v>19</v>
      </c>
      <c r="B22" s="12" t="s">
        <v>47</v>
      </c>
      <c r="C22" s="12">
        <v>7</v>
      </c>
      <c r="D22" s="12">
        <v>1315</v>
      </c>
      <c r="E22" s="12">
        <v>55</v>
      </c>
      <c r="F22" s="12">
        <v>2025</v>
      </c>
      <c r="G22" s="12">
        <v>230</v>
      </c>
      <c r="H22" s="12">
        <v>80</v>
      </c>
      <c r="I22" s="12"/>
      <c r="J22" s="12"/>
      <c r="K22" s="12">
        <v>10</v>
      </c>
      <c r="L22" s="12">
        <v>3715</v>
      </c>
      <c r="M22" s="12">
        <v>421</v>
      </c>
      <c r="N22" s="12">
        <v>104</v>
      </c>
      <c r="O22" s="12">
        <v>1600</v>
      </c>
      <c r="P22" s="12">
        <v>56</v>
      </c>
      <c r="Q22" s="12"/>
      <c r="R22" s="12">
        <v>54.8</v>
      </c>
      <c r="S22" s="12"/>
      <c r="T22" s="12">
        <v>54.8</v>
      </c>
      <c r="U22" s="12">
        <v>38</v>
      </c>
      <c r="V22" s="12">
        <v>102</v>
      </c>
      <c r="W22" s="12"/>
      <c r="X22" s="12"/>
      <c r="Y22" s="12">
        <v>140</v>
      </c>
      <c r="Z22" s="12"/>
      <c r="AA22" s="12"/>
      <c r="AB22" s="12">
        <v>2</v>
      </c>
    </row>
    <row r="23" spans="1:28" ht="14.25">
      <c r="A23" s="12">
        <v>20</v>
      </c>
      <c r="B23" s="12" t="s">
        <v>48</v>
      </c>
      <c r="C23" s="12">
        <v>10</v>
      </c>
      <c r="D23" s="12">
        <v>300</v>
      </c>
      <c r="E23" s="12"/>
      <c r="F23" s="12">
        <v>3000</v>
      </c>
      <c r="G23" s="12"/>
      <c r="H23" s="12">
        <v>400</v>
      </c>
      <c r="I23" s="12"/>
      <c r="J23" s="12"/>
      <c r="K23" s="12"/>
      <c r="L23" s="12">
        <v>3700</v>
      </c>
      <c r="M23" s="12">
        <v>453.6</v>
      </c>
      <c r="N23" s="12">
        <v>183</v>
      </c>
      <c r="O23" s="12"/>
      <c r="P23" s="12"/>
      <c r="Q23" s="12"/>
      <c r="R23" s="12">
        <v>92.5</v>
      </c>
      <c r="S23" s="12"/>
      <c r="T23" s="12">
        <v>92.5</v>
      </c>
      <c r="U23" s="12">
        <v>80</v>
      </c>
      <c r="V23" s="12">
        <v>110</v>
      </c>
      <c r="W23" s="12"/>
      <c r="X23" s="12"/>
      <c r="Y23" s="12">
        <v>190</v>
      </c>
      <c r="Z23" s="12"/>
      <c r="AA23" s="12"/>
      <c r="AB23" s="12">
        <v>1</v>
      </c>
    </row>
    <row r="24" spans="1:28" ht="14.25">
      <c r="A24" s="12">
        <v>21</v>
      </c>
      <c r="B24" s="12" t="s">
        <v>49</v>
      </c>
      <c r="C24" s="12">
        <v>10</v>
      </c>
      <c r="D24" s="12">
        <v>3227</v>
      </c>
      <c r="E24" s="12"/>
      <c r="F24" s="12"/>
      <c r="G24" s="12"/>
      <c r="H24" s="12"/>
      <c r="I24" s="12"/>
      <c r="J24" s="12"/>
      <c r="K24" s="12">
        <v>33</v>
      </c>
      <c r="L24" s="12">
        <v>3260</v>
      </c>
      <c r="M24" s="12">
        <v>815</v>
      </c>
      <c r="N24" s="12">
        <v>364</v>
      </c>
      <c r="O24" s="12"/>
      <c r="P24" s="12"/>
      <c r="Q24" s="12">
        <v>10.2</v>
      </c>
      <c r="R24" s="12">
        <v>86.8</v>
      </c>
      <c r="S24" s="12"/>
      <c r="T24" s="12">
        <v>97</v>
      </c>
      <c r="U24" s="12">
        <v>120</v>
      </c>
      <c r="V24" s="12">
        <v>360</v>
      </c>
      <c r="W24" s="12"/>
      <c r="X24" s="12"/>
      <c r="Y24" s="12">
        <v>480</v>
      </c>
      <c r="Z24" s="12">
        <v>1</v>
      </c>
      <c r="AA24" s="12"/>
      <c r="AB24" s="12">
        <v>2</v>
      </c>
    </row>
    <row r="25" spans="1:28" ht="14.25">
      <c r="A25" s="12">
        <v>22</v>
      </c>
      <c r="B25" s="12" t="s">
        <v>50</v>
      </c>
      <c r="C25" s="12">
        <v>6</v>
      </c>
      <c r="D25" s="12">
        <v>1484</v>
      </c>
      <c r="E25" s="12"/>
      <c r="F25" s="12">
        <v>996</v>
      </c>
      <c r="G25" s="12"/>
      <c r="H25" s="12">
        <v>486</v>
      </c>
      <c r="I25" s="12"/>
      <c r="J25" s="12"/>
      <c r="K25" s="12">
        <v>44</v>
      </c>
      <c r="L25" s="12">
        <v>3010</v>
      </c>
      <c r="M25" s="12">
        <v>682.7</v>
      </c>
      <c r="N25" s="12">
        <v>166.7</v>
      </c>
      <c r="O25" s="12">
        <v>8000</v>
      </c>
      <c r="P25" s="12">
        <v>260.4</v>
      </c>
      <c r="Q25" s="12">
        <v>2.5</v>
      </c>
      <c r="R25" s="12">
        <v>15.6</v>
      </c>
      <c r="S25" s="12"/>
      <c r="T25" s="12">
        <v>18.1</v>
      </c>
      <c r="U25" s="12">
        <v>5</v>
      </c>
      <c r="V25" s="12">
        <v>100</v>
      </c>
      <c r="W25" s="12"/>
      <c r="X25" s="12"/>
      <c r="Y25" s="12">
        <v>105</v>
      </c>
      <c r="Z25" s="12"/>
      <c r="AA25" s="12">
        <v>8</v>
      </c>
      <c r="AB25" s="12">
        <v>1</v>
      </c>
    </row>
    <row r="26" spans="1:28" ht="14.25">
      <c r="A26" s="12">
        <v>23</v>
      </c>
      <c r="B26" s="12" t="s">
        <v>51</v>
      </c>
      <c r="C26" s="12">
        <v>6</v>
      </c>
      <c r="D26" s="12">
        <v>727</v>
      </c>
      <c r="E26" s="12">
        <v>41</v>
      </c>
      <c r="F26" s="12">
        <v>931</v>
      </c>
      <c r="G26" s="12">
        <v>136</v>
      </c>
      <c r="H26" s="12">
        <v>417</v>
      </c>
      <c r="I26" s="12"/>
      <c r="J26" s="12">
        <v>202</v>
      </c>
      <c r="K26" s="12">
        <v>65</v>
      </c>
      <c r="L26" s="12">
        <v>2519</v>
      </c>
      <c r="M26" s="12">
        <v>239</v>
      </c>
      <c r="N26" s="12">
        <v>112.6</v>
      </c>
      <c r="O26" s="12">
        <v>272</v>
      </c>
      <c r="P26" s="12">
        <v>21.25</v>
      </c>
      <c r="Q26" s="12"/>
      <c r="R26" s="12">
        <v>78.12</v>
      </c>
      <c r="S26" s="12"/>
      <c r="T26" s="12">
        <v>78.12</v>
      </c>
      <c r="U26" s="12">
        <v>20.5</v>
      </c>
      <c r="V26" s="12">
        <v>26.5</v>
      </c>
      <c r="W26" s="12">
        <v>200</v>
      </c>
      <c r="X26" s="12"/>
      <c r="Y26" s="12">
        <v>247</v>
      </c>
      <c r="Z26" s="12"/>
      <c r="AA26" s="12">
        <v>4</v>
      </c>
      <c r="AB26" s="12">
        <v>1</v>
      </c>
    </row>
    <row r="27" spans="1:28" ht="14.25">
      <c r="A27" s="12">
        <v>24</v>
      </c>
      <c r="B27" s="12" t="s">
        <v>52</v>
      </c>
      <c r="C27" s="12">
        <v>6</v>
      </c>
      <c r="D27" s="12">
        <v>1662</v>
      </c>
      <c r="E27" s="12"/>
      <c r="F27" s="12">
        <v>74</v>
      </c>
      <c r="G27" s="12"/>
      <c r="H27" s="12">
        <v>172</v>
      </c>
      <c r="I27" s="12"/>
      <c r="J27" s="12"/>
      <c r="K27" s="12">
        <v>21</v>
      </c>
      <c r="L27" s="12">
        <v>1929</v>
      </c>
      <c r="M27" s="12">
        <v>438.8</v>
      </c>
      <c r="N27" s="12">
        <v>230.3</v>
      </c>
      <c r="O27" s="12"/>
      <c r="P27" s="12"/>
      <c r="Q27" s="12">
        <v>1.1</v>
      </c>
      <c r="R27" s="12">
        <v>30.64</v>
      </c>
      <c r="S27" s="12"/>
      <c r="T27" s="12">
        <v>31.74</v>
      </c>
      <c r="U27" s="12">
        <v>39.4</v>
      </c>
      <c r="V27" s="12">
        <v>230.3</v>
      </c>
      <c r="W27" s="12"/>
      <c r="X27" s="12"/>
      <c r="Y27" s="12">
        <v>269.7</v>
      </c>
      <c r="Z27" s="12"/>
      <c r="AA27" s="12"/>
      <c r="AB27" s="12">
        <v>1</v>
      </c>
    </row>
    <row r="28" spans="1:28" ht="14.25">
      <c r="A28" s="12">
        <v>25</v>
      </c>
      <c r="B28" s="12" t="s">
        <v>53</v>
      </c>
      <c r="C28" s="12">
        <v>7</v>
      </c>
      <c r="D28" s="12">
        <v>112</v>
      </c>
      <c r="E28" s="12">
        <v>6</v>
      </c>
      <c r="F28" s="12">
        <v>379</v>
      </c>
      <c r="G28" s="12"/>
      <c r="H28" s="12"/>
      <c r="I28" s="12">
        <v>724</v>
      </c>
      <c r="J28" s="12"/>
      <c r="K28" s="12">
        <v>119</v>
      </c>
      <c r="L28" s="12">
        <v>1340</v>
      </c>
      <c r="M28" s="12">
        <v>405.105</v>
      </c>
      <c r="N28" s="12">
        <v>88.7</v>
      </c>
      <c r="O28" s="12"/>
      <c r="P28" s="12"/>
      <c r="Q28" s="12">
        <v>3.7</v>
      </c>
      <c r="R28" s="12">
        <v>35.3</v>
      </c>
      <c r="S28" s="12"/>
      <c r="T28" s="12">
        <v>39</v>
      </c>
      <c r="U28" s="12">
        <v>24</v>
      </c>
      <c r="V28" s="12">
        <v>96.7</v>
      </c>
      <c r="W28" s="12"/>
      <c r="X28" s="12"/>
      <c r="Y28" s="12">
        <v>120.7</v>
      </c>
      <c r="Z28" s="12"/>
      <c r="AA28" s="12">
        <v>1</v>
      </c>
      <c r="AB28" s="12">
        <v>1</v>
      </c>
    </row>
    <row r="29" spans="1:28" ht="14.25">
      <c r="A29" s="12">
        <v>26</v>
      </c>
      <c r="B29" s="12" t="s">
        <v>54</v>
      </c>
      <c r="C29" s="12">
        <v>29</v>
      </c>
      <c r="D29" s="12">
        <v>5306</v>
      </c>
      <c r="E29" s="12"/>
      <c r="F29" s="12">
        <v>2977</v>
      </c>
      <c r="G29" s="12">
        <v>620</v>
      </c>
      <c r="H29" s="12"/>
      <c r="I29" s="12">
        <v>854</v>
      </c>
      <c r="J29" s="12"/>
      <c r="K29" s="12">
        <v>124</v>
      </c>
      <c r="L29" s="12">
        <v>9881</v>
      </c>
      <c r="M29" s="12">
        <v>1215</v>
      </c>
      <c r="N29" s="12">
        <v>502.5</v>
      </c>
      <c r="O29" s="12">
        <v>3494</v>
      </c>
      <c r="P29" s="12">
        <v>87.3</v>
      </c>
      <c r="Q29" s="12">
        <v>41</v>
      </c>
      <c r="R29" s="12">
        <v>160.3</v>
      </c>
      <c r="S29" s="12"/>
      <c r="T29" s="12">
        <v>201.3</v>
      </c>
      <c r="U29" s="12">
        <v>200</v>
      </c>
      <c r="V29" s="12">
        <v>500</v>
      </c>
      <c r="W29" s="12"/>
      <c r="X29" s="12"/>
      <c r="Y29" s="12">
        <v>700</v>
      </c>
      <c r="Z29" s="12"/>
      <c r="AA29" s="12"/>
      <c r="AB29" s="12">
        <v>3</v>
      </c>
    </row>
    <row r="30" spans="1:28" ht="14.25">
      <c r="A30" s="12">
        <v>27</v>
      </c>
      <c r="B30" s="12" t="s">
        <v>55</v>
      </c>
      <c r="C30" s="12">
        <v>27</v>
      </c>
      <c r="D30" s="12">
        <v>666</v>
      </c>
      <c r="E30" s="12"/>
      <c r="F30" s="12">
        <v>79</v>
      </c>
      <c r="G30" s="12">
        <v>47</v>
      </c>
      <c r="H30" s="12"/>
      <c r="I30" s="12"/>
      <c r="J30" s="12"/>
      <c r="K30" s="12"/>
      <c r="L30" s="12">
        <v>792</v>
      </c>
      <c r="M30" s="12">
        <v>109.8</v>
      </c>
      <c r="N30" s="12">
        <v>44.39</v>
      </c>
      <c r="O30" s="12"/>
      <c r="P30" s="12"/>
      <c r="Q30" s="12"/>
      <c r="R30" s="12">
        <v>22.2</v>
      </c>
      <c r="S30" s="12"/>
      <c r="T30" s="12">
        <v>22.2</v>
      </c>
      <c r="U30" s="12">
        <v>21</v>
      </c>
      <c r="V30" s="12"/>
      <c r="W30" s="12"/>
      <c r="X30" s="12">
        <v>40</v>
      </c>
      <c r="Y30" s="12">
        <v>61</v>
      </c>
      <c r="Z30" s="12"/>
      <c r="AA30" s="12"/>
      <c r="AB30" s="12">
        <v>5</v>
      </c>
    </row>
    <row r="31" spans="1:28" ht="14.25">
      <c r="A31" s="4" t="s">
        <v>56</v>
      </c>
      <c r="B31" s="4"/>
      <c r="C31" s="12">
        <f aca="true" t="shared" si="0" ref="C31:AB31">SUM(C4:C30)</f>
        <v>1151</v>
      </c>
      <c r="D31" s="12">
        <f t="shared" si="0"/>
        <v>178318</v>
      </c>
      <c r="E31" s="12">
        <f t="shared" si="0"/>
        <v>157</v>
      </c>
      <c r="F31" s="12">
        <f t="shared" si="0"/>
        <v>65066</v>
      </c>
      <c r="G31" s="12">
        <f t="shared" si="0"/>
        <v>124242</v>
      </c>
      <c r="H31" s="12">
        <f t="shared" si="0"/>
        <v>14225</v>
      </c>
      <c r="I31" s="12">
        <f t="shared" si="0"/>
        <v>2934</v>
      </c>
      <c r="J31" s="12">
        <f t="shared" si="0"/>
        <v>8505</v>
      </c>
      <c r="K31" s="12">
        <f t="shared" si="0"/>
        <v>17031</v>
      </c>
      <c r="L31" s="12">
        <f t="shared" si="0"/>
        <v>410478</v>
      </c>
      <c r="M31" s="12">
        <f t="shared" si="0"/>
        <v>43738.815</v>
      </c>
      <c r="N31" s="12">
        <f t="shared" si="0"/>
        <v>18263.530000000002</v>
      </c>
      <c r="O31" s="12">
        <f t="shared" si="0"/>
        <v>276827</v>
      </c>
      <c r="P31" s="12">
        <f t="shared" si="0"/>
        <v>12689.149999999998</v>
      </c>
      <c r="Q31" s="12">
        <f t="shared" si="0"/>
        <v>559.1270000000001</v>
      </c>
      <c r="R31" s="12">
        <f t="shared" si="0"/>
        <v>58477.54000000001</v>
      </c>
      <c r="S31" s="12">
        <f t="shared" si="0"/>
        <v>59</v>
      </c>
      <c r="T31" s="12">
        <f t="shared" si="0"/>
        <v>5740.267000000001</v>
      </c>
      <c r="U31" s="12">
        <f t="shared" si="0"/>
        <v>3592.09</v>
      </c>
      <c r="V31" s="12">
        <f t="shared" si="0"/>
        <v>15598.5</v>
      </c>
      <c r="W31" s="12">
        <f t="shared" si="0"/>
        <v>9822.66</v>
      </c>
      <c r="X31" s="12">
        <f t="shared" si="0"/>
        <v>1120</v>
      </c>
      <c r="Y31" s="12">
        <f t="shared" si="0"/>
        <v>30133.25</v>
      </c>
      <c r="Z31" s="12">
        <f t="shared" si="0"/>
        <v>48</v>
      </c>
      <c r="AA31" s="12">
        <f t="shared" si="0"/>
        <v>1772</v>
      </c>
      <c r="AB31" s="12">
        <f t="shared" si="0"/>
        <v>129</v>
      </c>
    </row>
    <row r="32" spans="1:28" ht="14.2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/>
    </row>
    <row r="33" spans="1:28" ht="14.25">
      <c r="A33" s="15" t="s">
        <v>57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</row>
    <row r="34" spans="1:28" ht="14.25">
      <c r="A34" s="12">
        <v>28</v>
      </c>
      <c r="B34" s="12" t="s">
        <v>58</v>
      </c>
      <c r="C34" s="12">
        <v>61</v>
      </c>
      <c r="D34" s="12">
        <v>13160</v>
      </c>
      <c r="E34" s="12">
        <v>139</v>
      </c>
      <c r="F34" s="12">
        <v>17034</v>
      </c>
      <c r="G34" s="12"/>
      <c r="H34" s="12"/>
      <c r="I34" s="12"/>
      <c r="J34" s="12"/>
      <c r="K34" s="12">
        <v>15333</v>
      </c>
      <c r="L34" s="12">
        <v>45666</v>
      </c>
      <c r="M34" s="12">
        <v>5330</v>
      </c>
      <c r="N34" s="12"/>
      <c r="O34" s="18"/>
      <c r="P34" s="12"/>
      <c r="Q34" s="12">
        <v>78</v>
      </c>
      <c r="R34" s="12">
        <v>130</v>
      </c>
      <c r="S34" s="12"/>
      <c r="T34" s="12">
        <v>208</v>
      </c>
      <c r="U34" s="12">
        <v>248.3</v>
      </c>
      <c r="V34" s="12">
        <v>663</v>
      </c>
      <c r="W34" s="12">
        <v>131.3</v>
      </c>
      <c r="X34" s="12"/>
      <c r="Y34" s="12">
        <v>1042.6</v>
      </c>
      <c r="Z34" s="12">
        <v>4</v>
      </c>
      <c r="AA34" s="12">
        <v>8</v>
      </c>
      <c r="AB34" s="12">
        <v>4</v>
      </c>
    </row>
    <row r="35" spans="1:28" ht="14.25">
      <c r="A35" s="12">
        <v>29</v>
      </c>
      <c r="B35" s="12" t="s">
        <v>59</v>
      </c>
      <c r="C35" s="12">
        <v>24</v>
      </c>
      <c r="D35" s="12">
        <v>5189</v>
      </c>
      <c r="E35" s="12"/>
      <c r="F35" s="12">
        <v>1213</v>
      </c>
      <c r="G35" s="12"/>
      <c r="H35" s="12"/>
      <c r="I35" s="12"/>
      <c r="J35" s="12"/>
      <c r="K35" s="12">
        <v>1253</v>
      </c>
      <c r="L35" s="12">
        <v>7655</v>
      </c>
      <c r="M35" s="12">
        <v>1647.1</v>
      </c>
      <c r="N35" s="12"/>
      <c r="O35" s="18">
        <v>71060.6</v>
      </c>
      <c r="P35" s="12">
        <v>1947.8940000000002</v>
      </c>
      <c r="Q35" s="12">
        <v>13.26</v>
      </c>
      <c r="R35" s="12">
        <v>332.8</v>
      </c>
      <c r="S35" s="12"/>
      <c r="T35" s="12">
        <v>346.06</v>
      </c>
      <c r="U35" s="12">
        <v>65</v>
      </c>
      <c r="V35" s="12">
        <v>637</v>
      </c>
      <c r="W35" s="12">
        <v>260</v>
      </c>
      <c r="X35" s="12"/>
      <c r="Y35" s="12">
        <v>962</v>
      </c>
      <c r="Z35" s="12">
        <v>4</v>
      </c>
      <c r="AA35" s="12">
        <v>30</v>
      </c>
      <c r="AB35" s="12">
        <v>6</v>
      </c>
    </row>
    <row r="36" spans="1:28" ht="42.75">
      <c r="A36" s="12">
        <v>30</v>
      </c>
      <c r="B36" s="14" t="s">
        <v>60</v>
      </c>
      <c r="C36" s="12">
        <v>6</v>
      </c>
      <c r="D36" s="12">
        <v>3198</v>
      </c>
      <c r="E36" s="12">
        <v>370</v>
      </c>
      <c r="F36" s="12">
        <v>455</v>
      </c>
      <c r="G36" s="12"/>
      <c r="H36" s="12"/>
      <c r="I36" s="12"/>
      <c r="J36" s="12"/>
      <c r="K36" s="12">
        <v>253</v>
      </c>
      <c r="L36" s="12">
        <v>4276</v>
      </c>
      <c r="M36" s="12">
        <v>1560</v>
      </c>
      <c r="N36" s="12"/>
      <c r="O36" s="18"/>
      <c r="P36" s="12"/>
      <c r="Q36" s="12">
        <v>9.1</v>
      </c>
      <c r="R36" s="12">
        <v>104</v>
      </c>
      <c r="S36" s="12"/>
      <c r="T36" s="12">
        <v>113.1</v>
      </c>
      <c r="U36" s="12">
        <v>39</v>
      </c>
      <c r="V36" s="12">
        <v>234</v>
      </c>
      <c r="W36" s="12"/>
      <c r="X36" s="12"/>
      <c r="Y36" s="12">
        <v>273</v>
      </c>
      <c r="Z36" s="12">
        <v>1</v>
      </c>
      <c r="AA36" s="12">
        <v>4</v>
      </c>
      <c r="AB36" s="12">
        <v>1</v>
      </c>
    </row>
    <row r="37" spans="1:28" ht="14.25">
      <c r="A37" s="12">
        <v>31</v>
      </c>
      <c r="B37" s="12" t="s">
        <v>61</v>
      </c>
      <c r="C37" s="12">
        <v>13</v>
      </c>
      <c r="D37" s="12">
        <v>1040</v>
      </c>
      <c r="E37" s="12"/>
      <c r="F37" s="12">
        <v>650</v>
      </c>
      <c r="G37" s="12"/>
      <c r="H37" s="12"/>
      <c r="I37" s="12"/>
      <c r="J37" s="12"/>
      <c r="K37" s="12">
        <v>2184</v>
      </c>
      <c r="L37" s="12">
        <v>3874</v>
      </c>
      <c r="M37" s="12">
        <v>1040</v>
      </c>
      <c r="N37" s="12"/>
      <c r="O37" s="18"/>
      <c r="P37" s="12"/>
      <c r="Q37" s="12">
        <v>26</v>
      </c>
      <c r="R37" s="12">
        <v>91</v>
      </c>
      <c r="S37" s="12"/>
      <c r="T37" s="12">
        <v>117</v>
      </c>
      <c r="U37" s="12">
        <v>65</v>
      </c>
      <c r="V37" s="12">
        <v>195</v>
      </c>
      <c r="W37" s="12">
        <v>39</v>
      </c>
      <c r="X37" s="12"/>
      <c r="Y37" s="12">
        <v>364</v>
      </c>
      <c r="Z37" s="12">
        <v>1</v>
      </c>
      <c r="AA37" s="12"/>
      <c r="AB37" s="12">
        <v>1</v>
      </c>
    </row>
    <row r="38" spans="1:28" ht="14.25">
      <c r="A38" s="12">
        <v>32</v>
      </c>
      <c r="B38" s="12" t="s">
        <v>62</v>
      </c>
      <c r="C38" s="12">
        <v>70</v>
      </c>
      <c r="D38" s="12">
        <v>938</v>
      </c>
      <c r="E38" s="12"/>
      <c r="F38" s="12">
        <v>1378</v>
      </c>
      <c r="G38" s="12"/>
      <c r="H38" s="12"/>
      <c r="I38" s="12"/>
      <c r="J38" s="12"/>
      <c r="K38" s="12">
        <v>1494</v>
      </c>
      <c r="L38" s="12">
        <v>3810</v>
      </c>
      <c r="M38" s="12">
        <v>1170</v>
      </c>
      <c r="N38" s="12"/>
      <c r="O38" s="18">
        <v>4018.3</v>
      </c>
      <c r="P38" s="12"/>
      <c r="Q38" s="12"/>
      <c r="R38" s="12">
        <v>85.8</v>
      </c>
      <c r="S38" s="12"/>
      <c r="T38" s="12">
        <v>85.8</v>
      </c>
      <c r="U38" s="12">
        <v>780</v>
      </c>
      <c r="V38" s="12">
        <v>33.8</v>
      </c>
      <c r="W38" s="12">
        <v>2028</v>
      </c>
      <c r="X38" s="12"/>
      <c r="Y38" s="12">
        <v>2808</v>
      </c>
      <c r="Z38" s="12"/>
      <c r="AA38" s="12"/>
      <c r="AB38" s="12">
        <v>3</v>
      </c>
    </row>
    <row r="39" spans="1:28" ht="14.25">
      <c r="A39" s="12">
        <v>33</v>
      </c>
      <c r="B39" s="12" t="s">
        <v>63</v>
      </c>
      <c r="C39" s="12">
        <v>4</v>
      </c>
      <c r="D39" s="12">
        <v>1950</v>
      </c>
      <c r="E39" s="12"/>
      <c r="F39" s="12">
        <v>390</v>
      </c>
      <c r="G39" s="12"/>
      <c r="H39" s="12"/>
      <c r="I39" s="12"/>
      <c r="J39" s="12"/>
      <c r="K39" s="12">
        <v>390</v>
      </c>
      <c r="L39" s="12">
        <v>2730</v>
      </c>
      <c r="M39" s="12">
        <v>514.8</v>
      </c>
      <c r="N39" s="12"/>
      <c r="O39" s="18">
        <v>780</v>
      </c>
      <c r="P39" s="12">
        <v>27.3</v>
      </c>
      <c r="Q39" s="12">
        <v>13</v>
      </c>
      <c r="R39" s="12">
        <v>65</v>
      </c>
      <c r="S39" s="12"/>
      <c r="T39" s="12">
        <v>78</v>
      </c>
      <c r="U39" s="12"/>
      <c r="V39" s="12">
        <v>104</v>
      </c>
      <c r="W39" s="12"/>
      <c r="X39" s="12"/>
      <c r="Y39" s="12">
        <v>104</v>
      </c>
      <c r="Z39" s="12"/>
      <c r="AA39" s="12"/>
      <c r="AB39" s="12">
        <v>1</v>
      </c>
    </row>
    <row r="40" spans="1:28" ht="14.25">
      <c r="A40" s="12">
        <v>34</v>
      </c>
      <c r="B40" s="12" t="s">
        <v>64</v>
      </c>
      <c r="C40" s="12">
        <v>12</v>
      </c>
      <c r="D40" s="12">
        <v>639</v>
      </c>
      <c r="E40" s="12"/>
      <c r="F40" s="12">
        <v>494</v>
      </c>
      <c r="G40" s="12"/>
      <c r="H40" s="12"/>
      <c r="I40" s="12"/>
      <c r="J40" s="12"/>
      <c r="K40" s="12">
        <v>390</v>
      </c>
      <c r="L40" s="12">
        <v>1523</v>
      </c>
      <c r="M40" s="12"/>
      <c r="N40" s="12"/>
      <c r="O40" s="18">
        <v>2106</v>
      </c>
      <c r="P40" s="12"/>
      <c r="Q40" s="12"/>
      <c r="R40" s="12">
        <v>14196</v>
      </c>
      <c r="S40" s="12"/>
      <c r="T40" s="12">
        <v>14196</v>
      </c>
      <c r="U40" s="12">
        <v>39</v>
      </c>
      <c r="V40" s="12">
        <v>80.6</v>
      </c>
      <c r="W40" s="12">
        <v>32.5</v>
      </c>
      <c r="X40" s="12"/>
      <c r="Y40" s="12">
        <v>152.1</v>
      </c>
      <c r="Z40" s="12">
        <v>1</v>
      </c>
      <c r="AA40" s="12"/>
      <c r="AB40" s="12">
        <v>4</v>
      </c>
    </row>
    <row r="41" spans="1:28" ht="14.25">
      <c r="A41" s="12">
        <v>35</v>
      </c>
      <c r="B41" s="19" t="s">
        <v>65</v>
      </c>
      <c r="C41" s="12">
        <v>39</v>
      </c>
      <c r="D41" s="12">
        <v>2840</v>
      </c>
      <c r="E41" s="12">
        <v>944</v>
      </c>
      <c r="F41" s="12" t="s">
        <v>66</v>
      </c>
      <c r="G41" s="12"/>
      <c r="H41" s="12"/>
      <c r="I41" s="12"/>
      <c r="J41" s="12"/>
      <c r="K41" s="12">
        <v>1206</v>
      </c>
      <c r="L41" s="12">
        <v>4990</v>
      </c>
      <c r="M41" s="12">
        <v>676.8</v>
      </c>
      <c r="N41" s="12">
        <v>262.4</v>
      </c>
      <c r="O41" s="18"/>
      <c r="P41" s="12"/>
      <c r="Q41" s="12">
        <v>41.6</v>
      </c>
      <c r="R41" s="12">
        <v>89.6</v>
      </c>
      <c r="S41" s="12"/>
      <c r="T41" s="12">
        <v>131.2</v>
      </c>
      <c r="U41" s="12">
        <v>40</v>
      </c>
      <c r="V41" s="12">
        <v>129.6</v>
      </c>
      <c r="W41" s="12"/>
      <c r="X41" s="12"/>
      <c r="Y41" s="12">
        <v>169.6</v>
      </c>
      <c r="Z41" s="12"/>
      <c r="AA41" s="12"/>
      <c r="AB41" s="12">
        <v>6</v>
      </c>
    </row>
    <row r="42" spans="1:28" ht="14.25">
      <c r="A42" s="12">
        <v>36</v>
      </c>
      <c r="B42" s="12" t="s">
        <v>67</v>
      </c>
      <c r="C42" s="12">
        <v>36</v>
      </c>
      <c r="D42" s="12">
        <v>1640</v>
      </c>
      <c r="E42" s="12">
        <v>843</v>
      </c>
      <c r="F42" s="12">
        <v>544</v>
      </c>
      <c r="G42" s="12"/>
      <c r="H42" s="12"/>
      <c r="I42" s="12"/>
      <c r="J42" s="12"/>
      <c r="K42" s="12"/>
      <c r="L42" s="12">
        <v>3027</v>
      </c>
      <c r="M42" s="12">
        <v>675.2</v>
      </c>
      <c r="N42" s="12">
        <v>265.6</v>
      </c>
      <c r="O42" s="18"/>
      <c r="P42" s="12"/>
      <c r="Q42" s="12">
        <v>56</v>
      </c>
      <c r="R42" s="12">
        <v>20.8</v>
      </c>
      <c r="S42" s="12"/>
      <c r="T42" s="12">
        <v>76.8</v>
      </c>
      <c r="U42" s="12">
        <v>19.2</v>
      </c>
      <c r="V42" s="12">
        <v>46.4</v>
      </c>
      <c r="W42" s="12"/>
      <c r="X42" s="12"/>
      <c r="Y42" s="12">
        <v>65.6</v>
      </c>
      <c r="Z42" s="12">
        <v>5</v>
      </c>
      <c r="AA42" s="12">
        <v>2</v>
      </c>
      <c r="AB42" s="12">
        <v>1</v>
      </c>
    </row>
    <row r="43" spans="1:28" ht="14.25">
      <c r="A43" s="12">
        <v>37</v>
      </c>
      <c r="B43" s="12" t="s">
        <v>68</v>
      </c>
      <c r="C43" s="12">
        <v>10</v>
      </c>
      <c r="D43" s="12">
        <v>117</v>
      </c>
      <c r="E43" s="12">
        <v>721</v>
      </c>
      <c r="F43" s="12">
        <v>0</v>
      </c>
      <c r="G43" s="12"/>
      <c r="H43" s="12"/>
      <c r="I43" s="12"/>
      <c r="J43" s="12"/>
      <c r="K43" s="12"/>
      <c r="L43" s="12">
        <v>838</v>
      </c>
      <c r="M43" s="12">
        <v>147.2</v>
      </c>
      <c r="N43" s="12">
        <v>57.6</v>
      </c>
      <c r="O43" s="18"/>
      <c r="P43" s="12"/>
      <c r="Q43" s="12">
        <v>38.4</v>
      </c>
      <c r="R43" s="12"/>
      <c r="S43" s="12"/>
      <c r="T43" s="12">
        <v>38.4</v>
      </c>
      <c r="U43" s="12">
        <v>24</v>
      </c>
      <c r="V43" s="12">
        <v>16</v>
      </c>
      <c r="W43" s="12">
        <v>40</v>
      </c>
      <c r="X43" s="12"/>
      <c r="Y43" s="12">
        <v>80</v>
      </c>
      <c r="Z43" s="12">
        <v>2</v>
      </c>
      <c r="AA43" s="12"/>
      <c r="AB43" s="12"/>
    </row>
    <row r="44" spans="1:28" ht="14.25">
      <c r="A44" s="4" t="s">
        <v>56</v>
      </c>
      <c r="B44" s="4"/>
      <c r="C44" s="12">
        <f aca="true" t="shared" si="1" ref="C44:AB44">SUM(C34:C43)</f>
        <v>275</v>
      </c>
      <c r="D44" s="12">
        <f t="shared" si="1"/>
        <v>30711</v>
      </c>
      <c r="E44" s="12">
        <f t="shared" si="1"/>
        <v>3017</v>
      </c>
      <c r="F44" s="12">
        <f t="shared" si="1"/>
        <v>22158</v>
      </c>
      <c r="G44" s="12"/>
      <c r="H44" s="12"/>
      <c r="I44" s="12"/>
      <c r="J44" s="12"/>
      <c r="K44" s="12">
        <f t="shared" si="1"/>
        <v>22503</v>
      </c>
      <c r="L44" s="12">
        <f t="shared" si="1"/>
        <v>78389</v>
      </c>
      <c r="M44" s="12">
        <f t="shared" si="1"/>
        <v>12761.1</v>
      </c>
      <c r="N44" s="12">
        <f t="shared" si="1"/>
        <v>585.6</v>
      </c>
      <c r="O44" s="18">
        <f t="shared" si="1"/>
        <v>77964.90000000001</v>
      </c>
      <c r="P44" s="12">
        <f t="shared" si="1"/>
        <v>1975.1940000000002</v>
      </c>
      <c r="Q44" s="12">
        <f t="shared" si="1"/>
        <v>275.36</v>
      </c>
      <c r="R44" s="12">
        <f t="shared" si="1"/>
        <v>15115</v>
      </c>
      <c r="S44" s="12"/>
      <c r="T44" s="12">
        <f t="shared" si="1"/>
        <v>15390.359999999999</v>
      </c>
      <c r="U44" s="12">
        <f t="shared" si="1"/>
        <v>1319.5</v>
      </c>
      <c r="V44" s="12">
        <f t="shared" si="1"/>
        <v>2139.4</v>
      </c>
      <c r="W44" s="12">
        <f t="shared" si="1"/>
        <v>2530.8</v>
      </c>
      <c r="X44" s="12"/>
      <c r="Y44" s="12">
        <f t="shared" si="1"/>
        <v>6020.9000000000015</v>
      </c>
      <c r="Z44" s="12">
        <f t="shared" si="1"/>
        <v>18</v>
      </c>
      <c r="AA44" s="12">
        <f t="shared" si="1"/>
        <v>44</v>
      </c>
      <c r="AB44" s="12">
        <f t="shared" si="1"/>
        <v>27</v>
      </c>
    </row>
    <row r="45" spans="1:28" ht="14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0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/>
    </row>
    <row r="46" spans="1:28" ht="14.25">
      <c r="A46" s="4" t="s">
        <v>69</v>
      </c>
      <c r="B46" s="4"/>
      <c r="C46" s="12">
        <f aca="true" t="shared" si="2" ref="C46:AB46">SUM(C31,C44)</f>
        <v>1426</v>
      </c>
      <c r="D46" s="12">
        <f t="shared" si="2"/>
        <v>209029</v>
      </c>
      <c r="E46" s="12">
        <f t="shared" si="2"/>
        <v>3174</v>
      </c>
      <c r="F46" s="12">
        <f t="shared" si="2"/>
        <v>87224</v>
      </c>
      <c r="G46" s="12">
        <f t="shared" si="2"/>
        <v>124242</v>
      </c>
      <c r="H46" s="12">
        <f t="shared" si="2"/>
        <v>14225</v>
      </c>
      <c r="I46" s="12">
        <f t="shared" si="2"/>
        <v>2934</v>
      </c>
      <c r="J46" s="12">
        <f t="shared" si="2"/>
        <v>8505</v>
      </c>
      <c r="K46" s="12">
        <f t="shared" si="2"/>
        <v>39534</v>
      </c>
      <c r="L46" s="12">
        <f t="shared" si="2"/>
        <v>488867</v>
      </c>
      <c r="M46" s="12">
        <f t="shared" si="2"/>
        <v>56499.915</v>
      </c>
      <c r="N46" s="12">
        <f t="shared" si="2"/>
        <v>18849.13</v>
      </c>
      <c r="O46" s="18">
        <f t="shared" si="2"/>
        <v>354791.9</v>
      </c>
      <c r="P46" s="12">
        <f t="shared" si="2"/>
        <v>14664.343999999997</v>
      </c>
      <c r="Q46" s="12">
        <f t="shared" si="2"/>
        <v>834.4870000000001</v>
      </c>
      <c r="R46" s="12">
        <f t="shared" si="2"/>
        <v>73592.54000000001</v>
      </c>
      <c r="S46" s="12">
        <f t="shared" si="2"/>
        <v>59</v>
      </c>
      <c r="T46" s="12">
        <f t="shared" si="2"/>
        <v>21130.627</v>
      </c>
      <c r="U46" s="12">
        <f t="shared" si="2"/>
        <v>4911.59</v>
      </c>
      <c r="V46" s="12">
        <f t="shared" si="2"/>
        <v>17737.9</v>
      </c>
      <c r="W46" s="12">
        <f t="shared" si="2"/>
        <v>12353.46</v>
      </c>
      <c r="X46" s="12">
        <f t="shared" si="2"/>
        <v>1120</v>
      </c>
      <c r="Y46" s="12">
        <f t="shared" si="2"/>
        <v>36154.15</v>
      </c>
      <c r="Z46" s="12">
        <f t="shared" si="2"/>
        <v>66</v>
      </c>
      <c r="AA46" s="12">
        <f t="shared" si="2"/>
        <v>1816</v>
      </c>
      <c r="AB46" s="12">
        <f t="shared" si="2"/>
        <v>156</v>
      </c>
    </row>
  </sheetData>
  <sheetProtection/>
  <mergeCells count="16">
    <mergeCell ref="AB2:AB3"/>
    <mergeCell ref="A31:B31"/>
    <mergeCell ref="A44:B44"/>
    <mergeCell ref="A46:B46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2012-08-02T06:16:46Z</dcterms:created>
  <dcterms:modified xsi:type="dcterms:W3CDTF">2012-08-02T06:17:11Z</dcterms:modified>
  <cp:category/>
  <cp:version/>
  <cp:contentType/>
  <cp:contentStatus/>
</cp:coreProperties>
</file>