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<sst xmlns="http://schemas.openxmlformats.org/spreadsheetml/2006/main" count="105" uniqueCount="91">
  <si>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江苏省：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</si>
  <si>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</si>
  <si>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</si>
  <si>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</si>
  <si>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</si>
  <si>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</si>
  <si>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</si>
  <si>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</si>
  <si>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</si>
  <si>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</si>
  <si>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</si>
  <si>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</si>
  <si>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</si>
  <si>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</si>
  <si>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</si>
  <si>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</si>
  <si>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</si>
  <si>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</si>
  <si>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</si>
  <si>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</si>
  <si>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</si>
  <si>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</si>
  <si>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</si>
  <si>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</si>
  <si>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</si>
  <si>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</si>
  <si>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</si>
  <si>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</si>
  <si>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</si>
  <si>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南京市</t>
  </si>
  <si>
    <t>无锡市</t>
  </si>
  <si>
    <t>常州市</t>
  </si>
  <si>
    <t>苏州工业园区</t>
  </si>
  <si>
    <t>盐城市</t>
  </si>
  <si>
    <t>扬州市</t>
  </si>
  <si>
    <t>苏州市</t>
  </si>
  <si>
    <t>泰州市</t>
  </si>
  <si>
    <t>宿迁市</t>
  </si>
  <si>
    <t>建湖县</t>
  </si>
  <si>
    <t>南通市</t>
  </si>
  <si>
    <t>连云港市</t>
  </si>
  <si>
    <t>镇江市</t>
  </si>
  <si>
    <t>徐州市</t>
  </si>
  <si>
    <t>启东市</t>
  </si>
  <si>
    <t>张家港市</t>
  </si>
  <si>
    <t>淮安市</t>
  </si>
  <si>
    <t>东台市</t>
  </si>
  <si>
    <t>常熟市</t>
  </si>
  <si>
    <t>太仓市</t>
  </si>
  <si>
    <t>宜兴市</t>
  </si>
  <si>
    <t>通州市</t>
  </si>
  <si>
    <t>大丰市</t>
  </si>
  <si>
    <t>如皋市</t>
  </si>
  <si>
    <t>金坛市</t>
  </si>
  <si>
    <t>丹阳市</t>
  </si>
  <si>
    <t>海门市</t>
  </si>
  <si>
    <t>响水县</t>
  </si>
  <si>
    <t>徐州市铜山区</t>
  </si>
  <si>
    <t>靖江市</t>
  </si>
  <si>
    <t>沛 县</t>
  </si>
  <si>
    <t>海安县</t>
  </si>
  <si>
    <t>如东县</t>
  </si>
  <si>
    <t>溧阳市</t>
  </si>
  <si>
    <t>射阳县</t>
  </si>
  <si>
    <t xml:space="preserve">
灌云县</t>
  </si>
  <si>
    <t>仪征市</t>
  </si>
  <si>
    <t>丰  县</t>
  </si>
  <si>
    <t>灌南县</t>
  </si>
  <si>
    <t>无锡太湖国家
旅游度假区</t>
  </si>
  <si>
    <t>徐州市贾汪区</t>
  </si>
  <si>
    <t>合  计</t>
  </si>
  <si>
    <t>2008年统计数据</t>
  </si>
  <si>
    <t>苏州新区</t>
  </si>
  <si>
    <t xml:space="preserve"> </t>
  </si>
  <si>
    <t>苏州市吴中区</t>
  </si>
  <si>
    <t>南京市江宁区</t>
  </si>
  <si>
    <t>常州市武进区</t>
  </si>
  <si>
    <t>东海县</t>
  </si>
  <si>
    <t>新忻市城区</t>
  </si>
  <si>
    <t>阜宁县</t>
  </si>
  <si>
    <t>赣榆县</t>
  </si>
  <si>
    <t>扬中市</t>
  </si>
  <si>
    <t>江阴市</t>
  </si>
  <si>
    <t>昆山市</t>
  </si>
  <si>
    <t>邳州市</t>
  </si>
  <si>
    <t>姜堰市</t>
  </si>
  <si>
    <t>泰兴市</t>
  </si>
  <si>
    <t>泗洪县</t>
  </si>
  <si>
    <t>泰州市高港区</t>
  </si>
  <si>
    <t>江都市</t>
  </si>
  <si>
    <t>江苏省总合计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</si>
</sst>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A1" sqref="A1:AB67"/>
    </sheetView>
  </sheetViews>
  <sheetFormatPr defaultColWidth="9.00390625" defaultRowHeight="14.25"/>
  <sheetData>
    <row r="1" spans="1:28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5"/>
      <c r="I2" s="5"/>
      <c r="J2" s="5"/>
      <c r="K2" s="5"/>
      <c r="L2" s="6"/>
      <c r="M2" s="7" t="s">
        <v>5</v>
      </c>
      <c r="N2" s="8" t="s">
        <v>6</v>
      </c>
      <c r="O2" s="9" t="s">
        <v>7</v>
      </c>
      <c r="P2" s="10" t="s">
        <v>8</v>
      </c>
      <c r="Q2" s="3" t="s">
        <v>9</v>
      </c>
      <c r="R2" s="3"/>
      <c r="S2" s="3"/>
      <c r="T2" s="3"/>
      <c r="U2" s="3" t="s">
        <v>10</v>
      </c>
      <c r="V2" s="3"/>
      <c r="W2" s="3"/>
      <c r="X2" s="3"/>
      <c r="Y2" s="3"/>
      <c r="Z2" s="9" t="s">
        <v>11</v>
      </c>
      <c r="AA2" s="9" t="s">
        <v>12</v>
      </c>
      <c r="AB2" s="9" t="s">
        <v>13</v>
      </c>
    </row>
    <row r="3" spans="1:28" ht="28.5">
      <c r="A3" s="11"/>
      <c r="B3" s="3"/>
      <c r="C3" s="3"/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3"/>
      <c r="N3" s="14"/>
      <c r="O3" s="3"/>
      <c r="P3" s="11"/>
      <c r="Q3" s="12" t="s">
        <v>23</v>
      </c>
      <c r="R3" s="12" t="s">
        <v>24</v>
      </c>
      <c r="S3" s="15" t="s">
        <v>25</v>
      </c>
      <c r="T3" s="12" t="s">
        <v>22</v>
      </c>
      <c r="U3" s="12" t="s">
        <v>26</v>
      </c>
      <c r="V3" s="12" t="s">
        <v>27</v>
      </c>
      <c r="W3" s="12" t="s">
        <v>28</v>
      </c>
      <c r="X3" s="12" t="s">
        <v>21</v>
      </c>
      <c r="Y3" s="12" t="s">
        <v>22</v>
      </c>
      <c r="Z3" s="3"/>
      <c r="AA3" s="3"/>
      <c r="AB3" s="3"/>
    </row>
    <row r="4" spans="1:28" ht="14.25">
      <c r="A4" s="12">
        <v>1</v>
      </c>
      <c r="B4" s="12" t="s">
        <v>29</v>
      </c>
      <c r="C4" s="12">
        <v>222</v>
      </c>
      <c r="D4" s="12">
        <v>91019</v>
      </c>
      <c r="E4" s="12">
        <v>10076</v>
      </c>
      <c r="F4" s="12">
        <v>62243</v>
      </c>
      <c r="G4" s="12">
        <v>670</v>
      </c>
      <c r="H4" s="12">
        <v>4430</v>
      </c>
      <c r="I4" s="12"/>
      <c r="J4" s="12">
        <v>1053</v>
      </c>
      <c r="K4" s="12"/>
      <c r="L4" s="12">
        <v>169491</v>
      </c>
      <c r="M4" s="12">
        <v>24761.13</v>
      </c>
      <c r="N4" s="12">
        <v>9937</v>
      </c>
      <c r="O4" s="16"/>
      <c r="P4" s="12"/>
      <c r="Q4" s="12">
        <v>483.27</v>
      </c>
      <c r="R4" s="12">
        <v>2158.81</v>
      </c>
      <c r="S4" s="12"/>
      <c r="T4" s="12">
        <v>2642.08</v>
      </c>
      <c r="U4" s="12">
        <v>1500</v>
      </c>
      <c r="V4" s="12">
        <v>5200</v>
      </c>
      <c r="W4" s="12">
        <v>6000</v>
      </c>
      <c r="X4" s="12"/>
      <c r="Y4" s="12">
        <v>12700</v>
      </c>
      <c r="Z4" s="12"/>
      <c r="AA4" s="12"/>
      <c r="AB4" s="12">
        <v>60</v>
      </c>
    </row>
    <row r="5" spans="1:28" ht="14.25">
      <c r="A5" s="12">
        <v>2</v>
      </c>
      <c r="B5" s="12" t="s">
        <v>30</v>
      </c>
      <c r="C5" s="12">
        <v>44</v>
      </c>
      <c r="D5" s="12">
        <v>88115</v>
      </c>
      <c r="E5" s="12">
        <v>15521</v>
      </c>
      <c r="F5" s="12">
        <v>417</v>
      </c>
      <c r="G5" s="12">
        <v>1552</v>
      </c>
      <c r="H5" s="12">
        <v>11405</v>
      </c>
      <c r="I5" s="12"/>
      <c r="J5" s="12"/>
      <c r="K5" s="12">
        <v>44791</v>
      </c>
      <c r="L5" s="12">
        <v>161801</v>
      </c>
      <c r="M5" s="12">
        <v>43012.15</v>
      </c>
      <c r="N5" s="12">
        <v>13970.6</v>
      </c>
      <c r="O5" s="16">
        <v>98336</v>
      </c>
      <c r="P5" s="12">
        <v>3540</v>
      </c>
      <c r="Q5" s="12">
        <v>612.64</v>
      </c>
      <c r="R5" s="12">
        <v>3617.64</v>
      </c>
      <c r="S5" s="12"/>
      <c r="T5" s="12">
        <v>4230.28</v>
      </c>
      <c r="U5" s="12">
        <v>1983.6</v>
      </c>
      <c r="V5" s="12">
        <v>9500</v>
      </c>
      <c r="W5" s="12">
        <v>1444.19</v>
      </c>
      <c r="X5" s="12">
        <v>230</v>
      </c>
      <c r="Y5" s="12">
        <v>13157.79</v>
      </c>
      <c r="Z5" s="12">
        <v>36</v>
      </c>
      <c r="AA5" s="12">
        <v>557</v>
      </c>
      <c r="AB5" s="12">
        <v>11</v>
      </c>
    </row>
    <row r="6" spans="1:28" ht="14.25">
      <c r="A6" s="12">
        <v>3</v>
      </c>
      <c r="B6" s="12" t="s">
        <v>31</v>
      </c>
      <c r="C6" s="12">
        <v>154</v>
      </c>
      <c r="D6" s="12">
        <v>72183</v>
      </c>
      <c r="E6" s="12">
        <v>22576</v>
      </c>
      <c r="F6" s="12">
        <v>6140</v>
      </c>
      <c r="G6" s="12">
        <v>183</v>
      </c>
      <c r="H6" s="12">
        <v>1157</v>
      </c>
      <c r="I6" s="12"/>
      <c r="J6" s="12">
        <v>74</v>
      </c>
      <c r="K6" s="12">
        <v>145</v>
      </c>
      <c r="L6" s="12">
        <v>102458</v>
      </c>
      <c r="M6" s="12">
        <v>31889.31</v>
      </c>
      <c r="N6" s="12">
        <v>8494</v>
      </c>
      <c r="O6" s="16">
        <v>216583</v>
      </c>
      <c r="P6" s="12">
        <v>9499.53</v>
      </c>
      <c r="Q6" s="12">
        <v>645.61</v>
      </c>
      <c r="R6" s="12">
        <v>2601.18</v>
      </c>
      <c r="S6" s="12"/>
      <c r="T6" s="12">
        <v>3246.79</v>
      </c>
      <c r="U6" s="12">
        <v>2368.4</v>
      </c>
      <c r="V6" s="12">
        <v>4487.48</v>
      </c>
      <c r="W6" s="12">
        <v>37905.2</v>
      </c>
      <c r="X6" s="12">
        <v>7083.1</v>
      </c>
      <c r="Y6" s="12">
        <v>51844.16</v>
      </c>
      <c r="Z6" s="12">
        <v>22</v>
      </c>
      <c r="AA6" s="12">
        <v>1657</v>
      </c>
      <c r="AB6" s="12">
        <v>25</v>
      </c>
    </row>
    <row r="7" spans="1:28" ht="14.25">
      <c r="A7" s="12">
        <v>4</v>
      </c>
      <c r="B7" s="12" t="s">
        <v>32</v>
      </c>
      <c r="C7" s="12">
        <v>22</v>
      </c>
      <c r="D7" s="12">
        <v>47083</v>
      </c>
      <c r="E7" s="12"/>
      <c r="F7" s="12">
        <v>11324</v>
      </c>
      <c r="G7" s="12">
        <v>2350</v>
      </c>
      <c r="H7" s="12">
        <v>4794</v>
      </c>
      <c r="I7" s="12"/>
      <c r="J7" s="12"/>
      <c r="K7" s="12">
        <v>14813</v>
      </c>
      <c r="L7" s="12">
        <v>80364</v>
      </c>
      <c r="M7" s="12">
        <v>13342</v>
      </c>
      <c r="N7" s="12"/>
      <c r="O7" s="16">
        <v>245144</v>
      </c>
      <c r="P7" s="12">
        <v>9956.96</v>
      </c>
      <c r="Q7" s="12"/>
      <c r="R7" s="12">
        <v>1100</v>
      </c>
      <c r="S7" s="12">
        <v>20</v>
      </c>
      <c r="T7" s="12">
        <v>1120</v>
      </c>
      <c r="U7" s="12">
        <v>2224.7</v>
      </c>
      <c r="V7" s="12">
        <v>2331.7</v>
      </c>
      <c r="W7" s="12">
        <v>3624.8</v>
      </c>
      <c r="X7" s="12">
        <v>1288.8</v>
      </c>
      <c r="Y7" s="12">
        <v>9470</v>
      </c>
      <c r="Z7" s="12">
        <v>150</v>
      </c>
      <c r="AA7" s="12">
        <v>206</v>
      </c>
      <c r="AB7" s="12">
        <v>5</v>
      </c>
    </row>
    <row r="8" spans="1:28" ht="14.25">
      <c r="A8" s="12">
        <v>5</v>
      </c>
      <c r="B8" s="12" t="s">
        <v>33</v>
      </c>
      <c r="C8" s="12">
        <v>68</v>
      </c>
      <c r="D8" s="12">
        <v>34748</v>
      </c>
      <c r="E8" s="12">
        <v>120</v>
      </c>
      <c r="F8" s="12">
        <v>19875</v>
      </c>
      <c r="G8" s="12">
        <v>14</v>
      </c>
      <c r="H8" s="12">
        <v>1882</v>
      </c>
      <c r="I8" s="12"/>
      <c r="J8" s="12"/>
      <c r="K8" s="12">
        <v>19454</v>
      </c>
      <c r="L8" s="12">
        <v>76093</v>
      </c>
      <c r="M8" s="12">
        <v>7940.858</v>
      </c>
      <c r="N8" s="12">
        <v>2225.5</v>
      </c>
      <c r="O8" s="16"/>
      <c r="P8" s="12"/>
      <c r="Q8" s="12">
        <v>56.093</v>
      </c>
      <c r="R8" s="12">
        <v>842.38</v>
      </c>
      <c r="S8" s="12">
        <v>1.185</v>
      </c>
      <c r="T8" s="12">
        <v>899.658</v>
      </c>
      <c r="U8" s="12">
        <v>905.2</v>
      </c>
      <c r="V8" s="12">
        <v>1135</v>
      </c>
      <c r="W8" s="12">
        <v>6744.64</v>
      </c>
      <c r="X8" s="12"/>
      <c r="Y8" s="12">
        <v>8784.84</v>
      </c>
      <c r="Z8" s="12">
        <v>1</v>
      </c>
      <c r="AA8" s="12">
        <v>193</v>
      </c>
      <c r="AB8" s="12">
        <v>15</v>
      </c>
    </row>
    <row r="9" spans="1:28" ht="14.25">
      <c r="A9" s="12">
        <v>6</v>
      </c>
      <c r="B9" s="12" t="s">
        <v>34</v>
      </c>
      <c r="C9" s="12">
        <v>55</v>
      </c>
      <c r="D9" s="12">
        <v>34562</v>
      </c>
      <c r="E9" s="12">
        <v>5345</v>
      </c>
      <c r="F9" s="12">
        <v>12674</v>
      </c>
      <c r="G9" s="12">
        <v>18377</v>
      </c>
      <c r="H9" s="12">
        <v>1732</v>
      </c>
      <c r="I9" s="12"/>
      <c r="J9" s="12"/>
      <c r="K9" s="12"/>
      <c r="L9" s="12">
        <v>72690</v>
      </c>
      <c r="M9" s="12">
        <v>9319.91</v>
      </c>
      <c r="N9" s="12">
        <v>4780</v>
      </c>
      <c r="O9" s="16">
        <v>85366</v>
      </c>
      <c r="P9" s="12">
        <v>4377.04</v>
      </c>
      <c r="Q9" s="12">
        <v>210</v>
      </c>
      <c r="R9" s="12">
        <v>1275.55</v>
      </c>
      <c r="S9" s="12">
        <v>4.6</v>
      </c>
      <c r="T9" s="12">
        <v>1490.15</v>
      </c>
      <c r="U9" s="12">
        <v>1393</v>
      </c>
      <c r="V9" s="12">
        <v>2500</v>
      </c>
      <c r="W9" s="12">
        <v>7260.3</v>
      </c>
      <c r="X9" s="12"/>
      <c r="Y9" s="12">
        <v>11153.3</v>
      </c>
      <c r="Z9" s="12">
        <v>6</v>
      </c>
      <c r="AA9" s="12">
        <v>274</v>
      </c>
      <c r="AB9" s="12">
        <v>40</v>
      </c>
    </row>
    <row r="10" spans="1:28" ht="14.25">
      <c r="A10" s="12">
        <v>7</v>
      </c>
      <c r="B10" s="12" t="s">
        <v>35</v>
      </c>
      <c r="C10" s="12">
        <v>144</v>
      </c>
      <c r="D10" s="12">
        <v>27378</v>
      </c>
      <c r="E10" s="12">
        <v>23183</v>
      </c>
      <c r="F10" s="12">
        <v>10164</v>
      </c>
      <c r="G10" s="12">
        <v>3659</v>
      </c>
      <c r="H10" s="12">
        <v>2397</v>
      </c>
      <c r="I10" s="12"/>
      <c r="J10" s="12"/>
      <c r="K10" s="12">
        <v>3581</v>
      </c>
      <c r="L10" s="12">
        <v>70362</v>
      </c>
      <c r="M10" s="12">
        <v>8989.79</v>
      </c>
      <c r="N10" s="12">
        <v>3502</v>
      </c>
      <c r="O10" s="16">
        <v>119444</v>
      </c>
      <c r="P10" s="12">
        <v>4668.42</v>
      </c>
      <c r="Q10" s="12">
        <v>649</v>
      </c>
      <c r="R10" s="12">
        <v>1496</v>
      </c>
      <c r="S10" s="12"/>
      <c r="T10" s="12">
        <v>2145</v>
      </c>
      <c r="U10" s="12">
        <v>1103.41</v>
      </c>
      <c r="V10" s="12">
        <v>1850</v>
      </c>
      <c r="W10" s="12">
        <v>9130.02</v>
      </c>
      <c r="X10" s="12"/>
      <c r="Y10" s="12">
        <v>12083.43</v>
      </c>
      <c r="Z10" s="12">
        <v>6</v>
      </c>
      <c r="AA10" s="12"/>
      <c r="AB10" s="12">
        <v>93</v>
      </c>
    </row>
    <row r="11" spans="1:28" ht="14.25">
      <c r="A11" s="12">
        <v>8</v>
      </c>
      <c r="B11" s="12" t="s">
        <v>36</v>
      </c>
      <c r="C11" s="12">
        <v>89</v>
      </c>
      <c r="D11" s="12">
        <v>28608</v>
      </c>
      <c r="E11" s="12">
        <v>5625</v>
      </c>
      <c r="F11" s="12">
        <v>9346</v>
      </c>
      <c r="G11" s="12">
        <v>480</v>
      </c>
      <c r="H11" s="12">
        <v>4381</v>
      </c>
      <c r="I11" s="12"/>
      <c r="J11" s="12">
        <v>1422</v>
      </c>
      <c r="K11" s="12">
        <v>13192</v>
      </c>
      <c r="L11" s="12">
        <v>63054</v>
      </c>
      <c r="M11" s="12">
        <v>9836.42</v>
      </c>
      <c r="N11" s="12">
        <v>3067.3</v>
      </c>
      <c r="O11" s="16"/>
      <c r="P11" s="12"/>
      <c r="Q11" s="12">
        <v>258</v>
      </c>
      <c r="R11" s="12">
        <v>1165</v>
      </c>
      <c r="S11" s="12">
        <v>37</v>
      </c>
      <c r="T11" s="12">
        <v>1460</v>
      </c>
      <c r="U11" s="12">
        <v>65</v>
      </c>
      <c r="V11" s="12">
        <v>1687</v>
      </c>
      <c r="W11" s="12">
        <v>3000</v>
      </c>
      <c r="X11" s="12"/>
      <c r="Y11" s="12">
        <v>4752</v>
      </c>
      <c r="Z11" s="12">
        <v>10</v>
      </c>
      <c r="AA11" s="12">
        <v>180</v>
      </c>
      <c r="AB11" s="12">
        <v>26</v>
      </c>
    </row>
    <row r="12" spans="1:28" ht="14.25">
      <c r="A12" s="12">
        <v>9</v>
      </c>
      <c r="B12" s="12" t="s">
        <v>37</v>
      </c>
      <c r="C12" s="12">
        <v>65</v>
      </c>
      <c r="D12" s="12">
        <v>31338</v>
      </c>
      <c r="E12" s="12"/>
      <c r="F12" s="12">
        <v>11595</v>
      </c>
      <c r="G12" s="12">
        <v>9249</v>
      </c>
      <c r="H12" s="12">
        <v>4052</v>
      </c>
      <c r="I12" s="12">
        <v>200</v>
      </c>
      <c r="J12" s="12">
        <v>423</v>
      </c>
      <c r="K12" s="12">
        <v>80</v>
      </c>
      <c r="L12" s="12">
        <v>56937</v>
      </c>
      <c r="M12" s="12">
        <v>6287.33</v>
      </c>
      <c r="N12" s="12">
        <v>1609</v>
      </c>
      <c r="O12" s="16"/>
      <c r="P12" s="12"/>
      <c r="Q12" s="12">
        <v>12</v>
      </c>
      <c r="R12" s="12">
        <v>1082.44</v>
      </c>
      <c r="S12" s="12">
        <v>0.128</v>
      </c>
      <c r="T12" s="12">
        <v>1094.568</v>
      </c>
      <c r="U12" s="12">
        <v>330</v>
      </c>
      <c r="V12" s="12">
        <v>850</v>
      </c>
      <c r="W12" s="12"/>
      <c r="X12" s="12"/>
      <c r="Y12" s="12">
        <v>1180</v>
      </c>
      <c r="Z12" s="12">
        <v>16</v>
      </c>
      <c r="AA12" s="12">
        <v>148</v>
      </c>
      <c r="AB12" s="12">
        <v>8</v>
      </c>
    </row>
    <row r="13" spans="1:28" ht="14.25">
      <c r="A13" s="12">
        <v>10</v>
      </c>
      <c r="B13" s="12" t="s">
        <v>38</v>
      </c>
      <c r="C13" s="12">
        <v>29</v>
      </c>
      <c r="D13" s="12">
        <v>29428</v>
      </c>
      <c r="E13" s="12">
        <v>503</v>
      </c>
      <c r="F13" s="12">
        <v>14447</v>
      </c>
      <c r="G13" s="12">
        <v>4000</v>
      </c>
      <c r="H13" s="12"/>
      <c r="I13" s="12"/>
      <c r="J13" s="12"/>
      <c r="K13" s="12">
        <v>6725</v>
      </c>
      <c r="L13" s="12">
        <v>55103</v>
      </c>
      <c r="M13" s="12">
        <v>2552</v>
      </c>
      <c r="N13" s="12">
        <v>541.4</v>
      </c>
      <c r="O13" s="16"/>
      <c r="P13" s="12"/>
      <c r="Q13" s="12">
        <v>29</v>
      </c>
      <c r="R13" s="12">
        <v>1153.82</v>
      </c>
      <c r="S13" s="12"/>
      <c r="T13" s="12">
        <v>1182.82</v>
      </c>
      <c r="U13" s="12">
        <v>159</v>
      </c>
      <c r="V13" s="12">
        <v>286</v>
      </c>
      <c r="W13" s="12">
        <v>1800</v>
      </c>
      <c r="X13" s="12"/>
      <c r="Y13" s="12">
        <v>2245</v>
      </c>
      <c r="Z13" s="12">
        <v>12</v>
      </c>
      <c r="AA13" s="12">
        <v>8</v>
      </c>
      <c r="AB13" s="12">
        <v>6</v>
      </c>
    </row>
    <row r="14" spans="1:28" ht="14.25">
      <c r="A14" s="12">
        <v>11</v>
      </c>
      <c r="B14" s="12" t="s">
        <v>39</v>
      </c>
      <c r="C14" s="12">
        <v>53</v>
      </c>
      <c r="D14" s="12">
        <v>37286</v>
      </c>
      <c r="E14" s="12">
        <v>10999</v>
      </c>
      <c r="F14" s="12"/>
      <c r="G14" s="12"/>
      <c r="H14" s="12"/>
      <c r="I14" s="12"/>
      <c r="J14" s="12"/>
      <c r="K14" s="12">
        <v>4233</v>
      </c>
      <c r="L14" s="12">
        <v>52518</v>
      </c>
      <c r="M14" s="12">
        <v>9585</v>
      </c>
      <c r="N14" s="12">
        <v>3496</v>
      </c>
      <c r="O14" s="16">
        <v>61003</v>
      </c>
      <c r="P14" s="12">
        <v>2798</v>
      </c>
      <c r="Q14" s="12">
        <v>329</v>
      </c>
      <c r="R14" s="12">
        <v>1040</v>
      </c>
      <c r="S14" s="12"/>
      <c r="T14" s="12">
        <v>1369</v>
      </c>
      <c r="U14" s="12">
        <v>796</v>
      </c>
      <c r="V14" s="12">
        <v>1818</v>
      </c>
      <c r="W14" s="12">
        <v>3578</v>
      </c>
      <c r="X14" s="12">
        <v>945</v>
      </c>
      <c r="Y14" s="12">
        <v>7137</v>
      </c>
      <c r="Z14" s="12">
        <v>14</v>
      </c>
      <c r="AA14" s="12">
        <v>562</v>
      </c>
      <c r="AB14" s="12">
        <v>33</v>
      </c>
    </row>
    <row r="15" spans="1:28" ht="14.25">
      <c r="A15" s="12">
        <v>12</v>
      </c>
      <c r="B15" s="12" t="s">
        <v>40</v>
      </c>
      <c r="C15" s="12">
        <v>143</v>
      </c>
      <c r="D15" s="12">
        <v>43940</v>
      </c>
      <c r="E15" s="12"/>
      <c r="F15" s="12">
        <v>6333</v>
      </c>
      <c r="G15" s="12">
        <v>514</v>
      </c>
      <c r="H15" s="12"/>
      <c r="I15" s="12"/>
      <c r="J15" s="12"/>
      <c r="K15" s="12">
        <v>251</v>
      </c>
      <c r="L15" s="12">
        <v>51038</v>
      </c>
      <c r="M15" s="12">
        <v>7932</v>
      </c>
      <c r="N15" s="12">
        <v>1585</v>
      </c>
      <c r="O15" s="16">
        <v>7997</v>
      </c>
      <c r="P15" s="12">
        <v>864.7</v>
      </c>
      <c r="Q15" s="12">
        <v>196</v>
      </c>
      <c r="R15" s="12">
        <v>846.2</v>
      </c>
      <c r="S15" s="12">
        <v>2.83</v>
      </c>
      <c r="T15" s="12">
        <v>1045.03</v>
      </c>
      <c r="U15" s="12">
        <v>585</v>
      </c>
      <c r="V15" s="12">
        <v>840</v>
      </c>
      <c r="W15" s="12">
        <v>1890</v>
      </c>
      <c r="X15" s="12">
        <v>1540</v>
      </c>
      <c r="Y15" s="12">
        <v>4855</v>
      </c>
      <c r="Z15" s="12">
        <v>26</v>
      </c>
      <c r="AA15" s="12">
        <v>142</v>
      </c>
      <c r="AB15" s="12">
        <v>22</v>
      </c>
    </row>
    <row r="16" spans="1:28" ht="14.25">
      <c r="A16" s="12">
        <v>13</v>
      </c>
      <c r="B16" s="12" t="s">
        <v>41</v>
      </c>
      <c r="C16" s="12">
        <v>79</v>
      </c>
      <c r="D16" s="12">
        <v>30262</v>
      </c>
      <c r="E16" s="12">
        <v>8477</v>
      </c>
      <c r="F16" s="12">
        <v>2593</v>
      </c>
      <c r="G16" s="12">
        <v>4038</v>
      </c>
      <c r="H16" s="12">
        <v>2120</v>
      </c>
      <c r="I16" s="12"/>
      <c r="J16" s="12"/>
      <c r="K16" s="12">
        <v>308</v>
      </c>
      <c r="L16" s="12">
        <v>47798</v>
      </c>
      <c r="M16" s="12">
        <v>10233.25</v>
      </c>
      <c r="N16" s="12">
        <v>2885</v>
      </c>
      <c r="O16" s="16">
        <v>7371</v>
      </c>
      <c r="P16" s="12">
        <v>488.78</v>
      </c>
      <c r="Q16" s="12">
        <v>538.64</v>
      </c>
      <c r="R16" s="12">
        <v>1083.89</v>
      </c>
      <c r="S16" s="12"/>
      <c r="T16" s="12">
        <v>1622.53</v>
      </c>
      <c r="U16" s="12">
        <v>555</v>
      </c>
      <c r="V16" s="12">
        <v>1500</v>
      </c>
      <c r="W16" s="12">
        <v>505</v>
      </c>
      <c r="X16" s="12"/>
      <c r="Y16" s="12">
        <v>2560</v>
      </c>
      <c r="Z16" s="12">
        <v>4</v>
      </c>
      <c r="AA16" s="12">
        <v>10</v>
      </c>
      <c r="AB16" s="12">
        <v>16</v>
      </c>
    </row>
    <row r="17" spans="1:28" ht="14.25">
      <c r="A17" s="12">
        <v>14</v>
      </c>
      <c r="B17" s="12" t="s">
        <v>42</v>
      </c>
      <c r="C17" s="12">
        <v>45</v>
      </c>
      <c r="D17" s="12">
        <v>34670</v>
      </c>
      <c r="E17" s="12">
        <v>1700</v>
      </c>
      <c r="F17" s="12">
        <v>3100</v>
      </c>
      <c r="G17" s="12">
        <v>3500</v>
      </c>
      <c r="H17" s="12">
        <v>1510</v>
      </c>
      <c r="I17" s="12"/>
      <c r="J17" s="12"/>
      <c r="K17" s="12"/>
      <c r="L17" s="12">
        <v>44480</v>
      </c>
      <c r="M17" s="12">
        <v>7500</v>
      </c>
      <c r="N17" s="12">
        <v>2677</v>
      </c>
      <c r="O17" s="16">
        <v>4470</v>
      </c>
      <c r="P17" s="12">
        <v>450</v>
      </c>
      <c r="Q17" s="12">
        <v>71</v>
      </c>
      <c r="R17" s="12">
        <v>975</v>
      </c>
      <c r="S17" s="12"/>
      <c r="T17" s="12">
        <v>1046</v>
      </c>
      <c r="U17" s="12">
        <v>418</v>
      </c>
      <c r="V17" s="12">
        <v>1392</v>
      </c>
      <c r="W17" s="12"/>
      <c r="X17" s="12"/>
      <c r="Y17" s="12">
        <v>1810</v>
      </c>
      <c r="Z17" s="12">
        <v>3</v>
      </c>
      <c r="AA17" s="12">
        <v>285</v>
      </c>
      <c r="AB17" s="12">
        <v>21</v>
      </c>
    </row>
    <row r="18" spans="1:28" ht="14.25">
      <c r="A18" s="12">
        <v>15</v>
      </c>
      <c r="B18" s="12" t="s">
        <v>43</v>
      </c>
      <c r="C18" s="12">
        <v>164</v>
      </c>
      <c r="D18" s="12">
        <v>16700</v>
      </c>
      <c r="E18" s="12"/>
      <c r="F18" s="12">
        <v>6290</v>
      </c>
      <c r="G18" s="12">
        <v>2618</v>
      </c>
      <c r="H18" s="12">
        <v>3600</v>
      </c>
      <c r="I18" s="12">
        <v>28</v>
      </c>
      <c r="J18" s="12"/>
      <c r="K18" s="12">
        <v>4444</v>
      </c>
      <c r="L18" s="12">
        <v>33680</v>
      </c>
      <c r="M18" s="12">
        <v>5501.35</v>
      </c>
      <c r="N18" s="12">
        <v>852</v>
      </c>
      <c r="O18" s="16"/>
      <c r="P18" s="12"/>
      <c r="Q18" s="12">
        <v>42</v>
      </c>
      <c r="R18" s="12">
        <v>680</v>
      </c>
      <c r="S18" s="12"/>
      <c r="T18" s="12">
        <v>702</v>
      </c>
      <c r="U18" s="12">
        <v>900</v>
      </c>
      <c r="V18" s="12">
        <v>450</v>
      </c>
      <c r="W18" s="12">
        <v>800</v>
      </c>
      <c r="X18" s="12">
        <v>200</v>
      </c>
      <c r="Y18" s="12">
        <v>2350</v>
      </c>
      <c r="Z18" s="12">
        <v>2</v>
      </c>
      <c r="AA18" s="12">
        <v>42</v>
      </c>
      <c r="AB18" s="12">
        <v>6</v>
      </c>
    </row>
    <row r="19" spans="1:28" ht="14.25">
      <c r="A19" s="12">
        <v>16</v>
      </c>
      <c r="B19" s="12" t="s">
        <v>44</v>
      </c>
      <c r="C19" s="12">
        <v>44</v>
      </c>
      <c r="D19" s="12">
        <v>24781</v>
      </c>
      <c r="E19" s="12"/>
      <c r="F19" s="12">
        <v>6387</v>
      </c>
      <c r="G19" s="12">
        <v>102</v>
      </c>
      <c r="H19" s="12">
        <v>2317</v>
      </c>
      <c r="I19" s="12"/>
      <c r="J19" s="12"/>
      <c r="K19" s="12"/>
      <c r="L19" s="12">
        <v>33587</v>
      </c>
      <c r="M19" s="12">
        <v>5935</v>
      </c>
      <c r="N19" s="12">
        <v>1400</v>
      </c>
      <c r="O19" s="16">
        <v>51200</v>
      </c>
      <c r="P19" s="12">
        <v>4120</v>
      </c>
      <c r="Q19" s="12">
        <v>8</v>
      </c>
      <c r="R19" s="12">
        <v>663</v>
      </c>
      <c r="S19" s="12"/>
      <c r="T19" s="12">
        <v>671</v>
      </c>
      <c r="U19" s="12">
        <v>179</v>
      </c>
      <c r="V19" s="12">
        <v>726</v>
      </c>
      <c r="W19" s="12">
        <v>1600</v>
      </c>
      <c r="X19" s="12"/>
      <c r="Y19" s="12">
        <v>2505</v>
      </c>
      <c r="Z19" s="12">
        <v>4</v>
      </c>
      <c r="AA19" s="12">
        <v>48</v>
      </c>
      <c r="AB19" s="12">
        <v>11</v>
      </c>
    </row>
    <row r="20" spans="1:28" ht="14.25">
      <c r="A20" s="12">
        <v>17</v>
      </c>
      <c r="B20" s="12" t="s">
        <v>45</v>
      </c>
      <c r="C20" s="12">
        <v>33</v>
      </c>
      <c r="D20" s="12">
        <v>27386</v>
      </c>
      <c r="E20" s="12">
        <v>365</v>
      </c>
      <c r="F20" s="12">
        <v>160</v>
      </c>
      <c r="G20" s="12">
        <v>568</v>
      </c>
      <c r="H20" s="12">
        <v>36</v>
      </c>
      <c r="I20" s="12">
        <v>3650</v>
      </c>
      <c r="J20" s="12"/>
      <c r="K20" s="12"/>
      <c r="L20" s="12">
        <v>32165</v>
      </c>
      <c r="M20" s="12">
        <v>8633.2</v>
      </c>
      <c r="N20" s="12">
        <v>3490</v>
      </c>
      <c r="O20" s="16"/>
      <c r="P20" s="12"/>
      <c r="Q20" s="12">
        <v>38.56</v>
      </c>
      <c r="R20" s="12">
        <v>522.36</v>
      </c>
      <c r="S20" s="12">
        <v>2.62</v>
      </c>
      <c r="T20" s="12">
        <v>563.54</v>
      </c>
      <c r="U20" s="12">
        <v>315</v>
      </c>
      <c r="V20" s="12">
        <v>1815</v>
      </c>
      <c r="W20" s="12">
        <v>4635</v>
      </c>
      <c r="X20" s="12">
        <v>1162</v>
      </c>
      <c r="Y20" s="12">
        <v>7927</v>
      </c>
      <c r="Z20" s="12">
        <v>6</v>
      </c>
      <c r="AA20" s="12">
        <v>363</v>
      </c>
      <c r="AB20" s="12">
        <v>12</v>
      </c>
    </row>
    <row r="21" spans="1:28" ht="14.25">
      <c r="A21" s="12">
        <v>18</v>
      </c>
      <c r="B21" s="12" t="s">
        <v>46</v>
      </c>
      <c r="C21" s="12">
        <v>11</v>
      </c>
      <c r="D21" s="12">
        <v>27596</v>
      </c>
      <c r="E21" s="12">
        <v>1000</v>
      </c>
      <c r="F21" s="12">
        <v>400</v>
      </c>
      <c r="G21" s="12">
        <v>74</v>
      </c>
      <c r="H21" s="12">
        <v>1500</v>
      </c>
      <c r="I21" s="12">
        <v>30</v>
      </c>
      <c r="J21" s="12"/>
      <c r="K21" s="12">
        <v>1400</v>
      </c>
      <c r="L21" s="12">
        <v>32000</v>
      </c>
      <c r="M21" s="12">
        <v>827</v>
      </c>
      <c r="N21" s="12">
        <v>731</v>
      </c>
      <c r="O21" s="16">
        <v>12000</v>
      </c>
      <c r="P21" s="12">
        <v>310</v>
      </c>
      <c r="Q21" s="12">
        <v>15</v>
      </c>
      <c r="R21" s="12">
        <v>164</v>
      </c>
      <c r="S21" s="12">
        <v>8.5</v>
      </c>
      <c r="T21" s="12">
        <v>187.5</v>
      </c>
      <c r="U21" s="12">
        <v>60</v>
      </c>
      <c r="V21" s="12">
        <v>380</v>
      </c>
      <c r="W21" s="12">
        <v>800</v>
      </c>
      <c r="X21" s="12">
        <v>260</v>
      </c>
      <c r="Y21" s="12">
        <v>1500</v>
      </c>
      <c r="Z21" s="12"/>
      <c r="AA21" s="12">
        <v>36</v>
      </c>
      <c r="AB21" s="12">
        <v>11</v>
      </c>
    </row>
    <row r="22" spans="1:28" ht="14.25">
      <c r="A22" s="12">
        <v>19</v>
      </c>
      <c r="B22" s="12" t="s">
        <v>47</v>
      </c>
      <c r="C22" s="12">
        <v>12</v>
      </c>
      <c r="D22" s="12">
        <v>14360</v>
      </c>
      <c r="E22" s="12">
        <v>3029</v>
      </c>
      <c r="F22" s="12">
        <v>11503</v>
      </c>
      <c r="G22" s="12">
        <v>75</v>
      </c>
      <c r="H22" s="12">
        <v>1083</v>
      </c>
      <c r="I22" s="12">
        <v>65</v>
      </c>
      <c r="J22" s="12"/>
      <c r="K22" s="12">
        <v>438</v>
      </c>
      <c r="L22" s="12">
        <v>30553</v>
      </c>
      <c r="M22" s="12">
        <v>3876.651</v>
      </c>
      <c r="N22" s="12">
        <v>3363</v>
      </c>
      <c r="O22" s="16">
        <v>39709</v>
      </c>
      <c r="P22" s="12">
        <v>714.76</v>
      </c>
      <c r="Q22" s="12">
        <v>319.09</v>
      </c>
      <c r="R22" s="12">
        <v>1259.64</v>
      </c>
      <c r="S22" s="12"/>
      <c r="T22" s="12">
        <v>1578.73</v>
      </c>
      <c r="U22" s="12">
        <v>550</v>
      </c>
      <c r="V22" s="12">
        <v>1748.82</v>
      </c>
      <c r="W22" s="12">
        <v>480</v>
      </c>
      <c r="X22" s="12">
        <v>55</v>
      </c>
      <c r="Y22" s="12">
        <v>2833.82</v>
      </c>
      <c r="Z22" s="12">
        <v>1</v>
      </c>
      <c r="AA22" s="12">
        <v>282</v>
      </c>
      <c r="AB22" s="12">
        <v>35</v>
      </c>
    </row>
    <row r="23" spans="1:28" ht="14.25">
      <c r="A23" s="12">
        <v>20</v>
      </c>
      <c r="B23" s="12" t="s">
        <v>48</v>
      </c>
      <c r="C23" s="12">
        <v>26</v>
      </c>
      <c r="D23" s="12">
        <v>17781</v>
      </c>
      <c r="E23" s="12"/>
      <c r="F23" s="12">
        <v>2409</v>
      </c>
      <c r="G23" s="12">
        <v>86</v>
      </c>
      <c r="H23" s="12">
        <v>8355</v>
      </c>
      <c r="I23" s="12"/>
      <c r="J23" s="12"/>
      <c r="K23" s="12">
        <v>606</v>
      </c>
      <c r="L23" s="12">
        <v>29237</v>
      </c>
      <c r="M23" s="12">
        <v>8051.94</v>
      </c>
      <c r="N23" s="12">
        <v>2353</v>
      </c>
      <c r="O23" s="16">
        <v>13932</v>
      </c>
      <c r="P23" s="12">
        <v>780.2</v>
      </c>
      <c r="Q23" s="12">
        <v>5</v>
      </c>
      <c r="R23" s="12">
        <v>540</v>
      </c>
      <c r="S23" s="12"/>
      <c r="T23" s="12">
        <v>544</v>
      </c>
      <c r="U23" s="12">
        <v>300</v>
      </c>
      <c r="V23" s="12">
        <v>1200</v>
      </c>
      <c r="W23" s="12"/>
      <c r="X23" s="12"/>
      <c r="Y23" s="12">
        <v>1500</v>
      </c>
      <c r="Z23" s="12">
        <v>21</v>
      </c>
      <c r="AA23" s="12">
        <v>50</v>
      </c>
      <c r="AB23" s="12">
        <v>5</v>
      </c>
    </row>
    <row r="24" spans="1:28" ht="14.25">
      <c r="A24" s="12">
        <v>21</v>
      </c>
      <c r="B24" s="12" t="s">
        <v>49</v>
      </c>
      <c r="C24" s="12">
        <v>10</v>
      </c>
      <c r="D24" s="12">
        <v>22132</v>
      </c>
      <c r="E24" s="12">
        <v>3518</v>
      </c>
      <c r="F24" s="12">
        <v>845</v>
      </c>
      <c r="G24" s="12">
        <v>225</v>
      </c>
      <c r="H24" s="12"/>
      <c r="I24" s="12"/>
      <c r="J24" s="12"/>
      <c r="K24" s="12"/>
      <c r="L24" s="12">
        <v>26720</v>
      </c>
      <c r="M24" s="12">
        <v>2740</v>
      </c>
      <c r="N24" s="12">
        <v>3218</v>
      </c>
      <c r="O24" s="16">
        <v>6986</v>
      </c>
      <c r="P24" s="12">
        <v>593.8</v>
      </c>
      <c r="Q24" s="12">
        <v>216.25</v>
      </c>
      <c r="R24" s="12">
        <v>265.37</v>
      </c>
      <c r="S24" s="12"/>
      <c r="T24" s="12">
        <v>481.62</v>
      </c>
      <c r="U24" s="12">
        <v>480</v>
      </c>
      <c r="V24" s="12">
        <v>1700</v>
      </c>
      <c r="W24" s="12">
        <v>2400</v>
      </c>
      <c r="X24" s="12">
        <v>100</v>
      </c>
      <c r="Y24" s="12">
        <v>4680</v>
      </c>
      <c r="Z24" s="12">
        <v>4</v>
      </c>
      <c r="AA24" s="12">
        <v>35</v>
      </c>
      <c r="AB24" s="12">
        <v>7</v>
      </c>
    </row>
    <row r="25" spans="1:28" ht="14.25">
      <c r="A25" s="12">
        <v>22</v>
      </c>
      <c r="B25" s="12" t="s">
        <v>50</v>
      </c>
      <c r="C25" s="12">
        <v>21</v>
      </c>
      <c r="D25" s="12">
        <v>23292</v>
      </c>
      <c r="E25" s="12"/>
      <c r="F25" s="12">
        <v>480</v>
      </c>
      <c r="G25" s="12"/>
      <c r="H25" s="12">
        <v>1085</v>
      </c>
      <c r="I25" s="12"/>
      <c r="J25" s="12"/>
      <c r="K25" s="12"/>
      <c r="L25" s="12">
        <v>24857</v>
      </c>
      <c r="M25" s="12">
        <v>3024.73</v>
      </c>
      <c r="N25" s="12">
        <v>1187</v>
      </c>
      <c r="O25" s="16">
        <v>35730</v>
      </c>
      <c r="P25" s="12">
        <v>571.68</v>
      </c>
      <c r="Q25" s="12"/>
      <c r="R25" s="12">
        <v>580</v>
      </c>
      <c r="S25" s="12">
        <v>1</v>
      </c>
      <c r="T25" s="12">
        <v>581</v>
      </c>
      <c r="U25" s="12">
        <v>120</v>
      </c>
      <c r="V25" s="12">
        <v>627</v>
      </c>
      <c r="W25" s="12">
        <v>2848</v>
      </c>
      <c r="X25" s="12"/>
      <c r="Y25" s="12">
        <v>3595</v>
      </c>
      <c r="Z25" s="12">
        <v>6</v>
      </c>
      <c r="AA25" s="12">
        <v>140</v>
      </c>
      <c r="AB25" s="12">
        <v>6</v>
      </c>
    </row>
    <row r="26" spans="1:28" ht="14.25">
      <c r="A26" s="12">
        <v>23</v>
      </c>
      <c r="B26" s="12" t="s">
        <v>51</v>
      </c>
      <c r="C26" s="12">
        <v>18</v>
      </c>
      <c r="D26" s="12">
        <v>18240</v>
      </c>
      <c r="E26" s="12">
        <v>1240</v>
      </c>
      <c r="F26" s="12">
        <v>1500</v>
      </c>
      <c r="G26" s="12">
        <v>76</v>
      </c>
      <c r="H26" s="12">
        <v>168</v>
      </c>
      <c r="I26" s="12"/>
      <c r="J26" s="12"/>
      <c r="K26" s="12">
        <v>3406</v>
      </c>
      <c r="L26" s="12">
        <v>24630</v>
      </c>
      <c r="M26" s="12">
        <v>3914</v>
      </c>
      <c r="N26" s="12">
        <v>696.6</v>
      </c>
      <c r="O26" s="16">
        <v>23480</v>
      </c>
      <c r="P26" s="12">
        <v>352.2</v>
      </c>
      <c r="Q26" s="12">
        <v>31</v>
      </c>
      <c r="R26" s="12">
        <v>962</v>
      </c>
      <c r="S26" s="12">
        <v>46</v>
      </c>
      <c r="T26" s="12">
        <v>1039</v>
      </c>
      <c r="U26" s="12">
        <v>152</v>
      </c>
      <c r="V26" s="12">
        <v>368</v>
      </c>
      <c r="W26" s="12">
        <v>1180.65</v>
      </c>
      <c r="X26" s="12">
        <v>304</v>
      </c>
      <c r="Y26" s="12">
        <v>2004.65</v>
      </c>
      <c r="Z26" s="12">
        <v>3</v>
      </c>
      <c r="AA26" s="12">
        <v>46</v>
      </c>
      <c r="AB26" s="12">
        <v>5</v>
      </c>
    </row>
    <row r="27" spans="1:28" ht="14.25">
      <c r="A27" s="12">
        <v>24</v>
      </c>
      <c r="B27" s="12" t="s">
        <v>52</v>
      </c>
      <c r="C27" s="12">
        <v>10</v>
      </c>
      <c r="D27" s="12">
        <v>14900</v>
      </c>
      <c r="E27" s="12"/>
      <c r="F27" s="12">
        <v>6178</v>
      </c>
      <c r="G27" s="12"/>
      <c r="H27" s="12"/>
      <c r="I27" s="12"/>
      <c r="J27" s="12"/>
      <c r="K27" s="12"/>
      <c r="L27" s="12">
        <v>21078</v>
      </c>
      <c r="M27" s="12">
        <v>2430.18</v>
      </c>
      <c r="N27" s="12">
        <v>535.7</v>
      </c>
      <c r="O27" s="16">
        <v>6060</v>
      </c>
      <c r="P27" s="12">
        <v>980</v>
      </c>
      <c r="Q27" s="12">
        <v>8</v>
      </c>
      <c r="R27" s="12">
        <v>500</v>
      </c>
      <c r="S27" s="12"/>
      <c r="T27" s="12">
        <v>508</v>
      </c>
      <c r="U27" s="12">
        <v>67</v>
      </c>
      <c r="V27" s="12">
        <v>283</v>
      </c>
      <c r="W27" s="12">
        <v>1300</v>
      </c>
      <c r="X27" s="12"/>
      <c r="Y27" s="12"/>
      <c r="Z27" s="12"/>
      <c r="AA27" s="12">
        <v>798</v>
      </c>
      <c r="AB27" s="12">
        <v>5</v>
      </c>
    </row>
    <row r="28" spans="1:28" ht="14.25">
      <c r="A28" s="12">
        <v>25</v>
      </c>
      <c r="B28" s="12" t="s">
        <v>53</v>
      </c>
      <c r="C28" s="12">
        <v>14</v>
      </c>
      <c r="D28" s="12">
        <v>14620</v>
      </c>
      <c r="E28" s="12">
        <v>606</v>
      </c>
      <c r="F28" s="12">
        <v>1603</v>
      </c>
      <c r="G28" s="12"/>
      <c r="H28" s="12">
        <v>600</v>
      </c>
      <c r="I28" s="12">
        <v>150</v>
      </c>
      <c r="J28" s="12"/>
      <c r="K28" s="12">
        <v>1627</v>
      </c>
      <c r="L28" s="12">
        <v>19206</v>
      </c>
      <c r="M28" s="12">
        <v>3064.49</v>
      </c>
      <c r="N28" s="12">
        <v>1080</v>
      </c>
      <c r="O28" s="16"/>
      <c r="P28" s="12"/>
      <c r="Q28" s="12">
        <v>5</v>
      </c>
      <c r="R28" s="12">
        <v>300</v>
      </c>
      <c r="S28" s="12">
        <v>1</v>
      </c>
      <c r="T28" s="12">
        <v>306</v>
      </c>
      <c r="U28" s="12">
        <v>180</v>
      </c>
      <c r="V28" s="12">
        <v>560</v>
      </c>
      <c r="W28" s="12">
        <v>1060</v>
      </c>
      <c r="X28" s="12">
        <v>500</v>
      </c>
      <c r="Y28" s="12">
        <v>2300</v>
      </c>
      <c r="Z28" s="12">
        <v>5</v>
      </c>
      <c r="AA28" s="12">
        <v>50</v>
      </c>
      <c r="AB28" s="12">
        <v>5</v>
      </c>
    </row>
    <row r="29" spans="1:28" ht="14.25">
      <c r="A29" s="12">
        <v>26</v>
      </c>
      <c r="B29" s="12" t="s">
        <v>54</v>
      </c>
      <c r="C29" s="12">
        <v>51</v>
      </c>
      <c r="D29" s="12">
        <v>14756</v>
      </c>
      <c r="E29" s="12"/>
      <c r="F29" s="12">
        <v>2881</v>
      </c>
      <c r="G29" s="12"/>
      <c r="H29" s="12">
        <v>248</v>
      </c>
      <c r="I29" s="12">
        <v>454</v>
      </c>
      <c r="J29" s="12">
        <v>321</v>
      </c>
      <c r="K29" s="12"/>
      <c r="L29" s="12">
        <v>18660</v>
      </c>
      <c r="M29" s="12">
        <v>4034</v>
      </c>
      <c r="N29" s="12">
        <v>931</v>
      </c>
      <c r="O29" s="16">
        <v>45120</v>
      </c>
      <c r="P29" s="12">
        <v>812.6</v>
      </c>
      <c r="Q29" s="12">
        <v>73</v>
      </c>
      <c r="R29" s="12">
        <v>467</v>
      </c>
      <c r="S29" s="12"/>
      <c r="T29" s="12">
        <v>540</v>
      </c>
      <c r="U29" s="12">
        <v>263.22</v>
      </c>
      <c r="V29" s="12">
        <v>484</v>
      </c>
      <c r="W29" s="12"/>
      <c r="X29" s="12"/>
      <c r="Y29" s="12">
        <v>747.22</v>
      </c>
      <c r="Z29" s="12">
        <v>23</v>
      </c>
      <c r="AA29" s="12">
        <v>51</v>
      </c>
      <c r="AB29" s="12">
        <v>12</v>
      </c>
    </row>
    <row r="30" spans="1:28" ht="14.25">
      <c r="A30" s="12">
        <v>27</v>
      </c>
      <c r="B30" s="12" t="s">
        <v>55</v>
      </c>
      <c r="C30" s="12">
        <v>24</v>
      </c>
      <c r="D30" s="12">
        <v>16000</v>
      </c>
      <c r="E30" s="12"/>
      <c r="F30" s="12"/>
      <c r="G30" s="12"/>
      <c r="H30" s="12">
        <v>500</v>
      </c>
      <c r="I30" s="12"/>
      <c r="J30" s="12"/>
      <c r="K30" s="12"/>
      <c r="L30" s="12">
        <v>16500</v>
      </c>
      <c r="M30" s="12">
        <v>2850</v>
      </c>
      <c r="N30" s="12">
        <v>1132</v>
      </c>
      <c r="O30" s="16"/>
      <c r="P30" s="12"/>
      <c r="Q30" s="12"/>
      <c r="R30" s="12">
        <v>460</v>
      </c>
      <c r="S30" s="12"/>
      <c r="T30" s="12">
        <v>460</v>
      </c>
      <c r="U30" s="12">
        <v>140</v>
      </c>
      <c r="V30" s="12">
        <v>600</v>
      </c>
      <c r="W30" s="12">
        <v>860</v>
      </c>
      <c r="X30" s="12"/>
      <c r="Y30" s="12">
        <v>1600</v>
      </c>
      <c r="Z30" s="12">
        <v>1</v>
      </c>
      <c r="AA30" s="12">
        <v>130</v>
      </c>
      <c r="AB30" s="12">
        <v>6</v>
      </c>
    </row>
    <row r="31" spans="1:28" ht="14.25">
      <c r="A31" s="12">
        <v>28</v>
      </c>
      <c r="B31" s="12" t="s">
        <v>56</v>
      </c>
      <c r="C31" s="12">
        <v>13</v>
      </c>
      <c r="D31" s="12">
        <v>7656</v>
      </c>
      <c r="E31" s="12"/>
      <c r="F31" s="12">
        <v>5427</v>
      </c>
      <c r="G31" s="12"/>
      <c r="H31" s="12"/>
      <c r="I31" s="12"/>
      <c r="J31" s="12"/>
      <c r="K31" s="12"/>
      <c r="L31" s="12">
        <v>13083</v>
      </c>
      <c r="M31" s="12">
        <v>1929.1</v>
      </c>
      <c r="N31" s="12">
        <v>246</v>
      </c>
      <c r="O31" s="16">
        <v>3300</v>
      </c>
      <c r="P31" s="12">
        <v>468</v>
      </c>
      <c r="Q31" s="12"/>
      <c r="R31" s="12">
        <v>247.6</v>
      </c>
      <c r="S31" s="12"/>
      <c r="T31" s="12">
        <v>247.6</v>
      </c>
      <c r="U31" s="12">
        <v>40</v>
      </c>
      <c r="V31" s="12">
        <v>130</v>
      </c>
      <c r="W31" s="12">
        <v>800</v>
      </c>
      <c r="X31" s="12"/>
      <c r="Y31" s="12">
        <v>970</v>
      </c>
      <c r="Z31" s="12">
        <v>8</v>
      </c>
      <c r="AA31" s="12">
        <v>57</v>
      </c>
      <c r="AB31" s="12">
        <v>2</v>
      </c>
    </row>
    <row r="32" spans="1:28" ht="14.25">
      <c r="A32" s="12">
        <v>29</v>
      </c>
      <c r="B32" s="12" t="s">
        <v>57</v>
      </c>
      <c r="C32" s="12">
        <v>23</v>
      </c>
      <c r="D32" s="12">
        <v>6128</v>
      </c>
      <c r="E32" s="12"/>
      <c r="F32" s="12">
        <v>4980</v>
      </c>
      <c r="G32" s="12">
        <v>356</v>
      </c>
      <c r="H32" s="12">
        <v>362</v>
      </c>
      <c r="I32" s="12"/>
      <c r="J32" s="12"/>
      <c r="K32" s="12">
        <v>1134</v>
      </c>
      <c r="L32" s="12">
        <v>12960</v>
      </c>
      <c r="M32" s="12">
        <v>1583</v>
      </c>
      <c r="N32" s="12">
        <v>246</v>
      </c>
      <c r="O32" s="16">
        <v>2438</v>
      </c>
      <c r="P32" s="12">
        <v>97</v>
      </c>
      <c r="Q32" s="12"/>
      <c r="R32" s="12">
        <v>184</v>
      </c>
      <c r="S32" s="12">
        <v>2.6</v>
      </c>
      <c r="T32" s="12">
        <v>186.6</v>
      </c>
      <c r="U32" s="12">
        <v>80</v>
      </c>
      <c r="V32" s="12">
        <v>130</v>
      </c>
      <c r="W32" s="12">
        <v>390</v>
      </c>
      <c r="X32" s="12">
        <v>40</v>
      </c>
      <c r="Y32" s="12">
        <v>640</v>
      </c>
      <c r="Z32" s="12">
        <v>16</v>
      </c>
      <c r="AA32" s="12"/>
      <c r="AB32" s="12">
        <v>12</v>
      </c>
    </row>
    <row r="33" spans="1:28" ht="14.25">
      <c r="A33" s="12">
        <v>30</v>
      </c>
      <c r="B33" s="12" t="s">
        <v>58</v>
      </c>
      <c r="C33" s="12">
        <v>10</v>
      </c>
      <c r="D33" s="12">
        <v>7854</v>
      </c>
      <c r="E33" s="12"/>
      <c r="F33" s="12">
        <v>1749</v>
      </c>
      <c r="G33" s="12">
        <v>2556</v>
      </c>
      <c r="H33" s="12">
        <v>233</v>
      </c>
      <c r="I33" s="12"/>
      <c r="J33" s="12"/>
      <c r="K33" s="12"/>
      <c r="L33" s="12">
        <v>12392</v>
      </c>
      <c r="M33" s="12">
        <v>2521</v>
      </c>
      <c r="N33" s="12">
        <v>968.8</v>
      </c>
      <c r="O33" s="16"/>
      <c r="P33" s="12"/>
      <c r="Q33" s="12">
        <v>6</v>
      </c>
      <c r="R33" s="12">
        <v>196</v>
      </c>
      <c r="S33" s="12">
        <v>2.5</v>
      </c>
      <c r="T33" s="12">
        <v>204.5</v>
      </c>
      <c r="U33" s="12">
        <v>350</v>
      </c>
      <c r="V33" s="12">
        <v>380</v>
      </c>
      <c r="W33" s="12">
        <v>350</v>
      </c>
      <c r="X33" s="12">
        <v>150</v>
      </c>
      <c r="Y33" s="12">
        <v>1230</v>
      </c>
      <c r="Z33" s="12">
        <v>1</v>
      </c>
      <c r="AA33" s="12">
        <v>26</v>
      </c>
      <c r="AB33" s="12">
        <v>14</v>
      </c>
    </row>
    <row r="34" spans="1:28" ht="14.25">
      <c r="A34" s="12">
        <v>31</v>
      </c>
      <c r="B34" s="12" t="s">
        <v>59</v>
      </c>
      <c r="C34" s="12">
        <v>14</v>
      </c>
      <c r="D34" s="12">
        <v>8500</v>
      </c>
      <c r="E34" s="12"/>
      <c r="F34" s="12">
        <v>3500</v>
      </c>
      <c r="G34" s="12"/>
      <c r="H34" s="12"/>
      <c r="I34" s="12"/>
      <c r="J34" s="12"/>
      <c r="K34" s="12"/>
      <c r="L34" s="12">
        <v>12000</v>
      </c>
      <c r="M34" s="12">
        <v>2061.6</v>
      </c>
      <c r="N34" s="12">
        <v>668.8</v>
      </c>
      <c r="O34" s="16">
        <v>3200</v>
      </c>
      <c r="P34" s="12">
        <v>57.6</v>
      </c>
      <c r="Q34" s="12"/>
      <c r="R34" s="12">
        <v>345</v>
      </c>
      <c r="S34" s="12"/>
      <c r="T34" s="12">
        <v>345</v>
      </c>
      <c r="U34" s="12">
        <v>80</v>
      </c>
      <c r="V34" s="12">
        <v>350</v>
      </c>
      <c r="W34" s="12">
        <v>40</v>
      </c>
      <c r="X34" s="12"/>
      <c r="Y34" s="12">
        <v>470</v>
      </c>
      <c r="Z34" s="12"/>
      <c r="AA34" s="12">
        <v>43</v>
      </c>
      <c r="AB34" s="12">
        <v>5</v>
      </c>
    </row>
    <row r="35" spans="1:28" ht="14.25">
      <c r="A35" s="12">
        <v>32</v>
      </c>
      <c r="B35" s="12" t="s">
        <v>60</v>
      </c>
      <c r="C35" s="12">
        <v>20</v>
      </c>
      <c r="D35" s="12">
        <v>10641</v>
      </c>
      <c r="E35" s="12">
        <v>439</v>
      </c>
      <c r="F35" s="12">
        <v>350</v>
      </c>
      <c r="G35" s="12"/>
      <c r="H35" s="12">
        <v>400</v>
      </c>
      <c r="I35" s="12">
        <v>116</v>
      </c>
      <c r="J35" s="12"/>
      <c r="K35" s="12"/>
      <c r="L35" s="12">
        <v>11946</v>
      </c>
      <c r="M35" s="12">
        <v>2790</v>
      </c>
      <c r="N35" s="12">
        <v>889</v>
      </c>
      <c r="O35" s="16"/>
      <c r="P35" s="12"/>
      <c r="Q35" s="12">
        <v>17</v>
      </c>
      <c r="R35" s="12">
        <v>395</v>
      </c>
      <c r="S35" s="12"/>
      <c r="T35" s="12">
        <v>412</v>
      </c>
      <c r="U35" s="12">
        <v>192</v>
      </c>
      <c r="V35" s="12">
        <v>465</v>
      </c>
      <c r="W35" s="12">
        <v>1500</v>
      </c>
      <c r="X35" s="12">
        <v>75</v>
      </c>
      <c r="Y35" s="12">
        <v>2232</v>
      </c>
      <c r="Z35" s="12"/>
      <c r="AA35" s="12">
        <v>116</v>
      </c>
      <c r="AB35" s="12">
        <v>4</v>
      </c>
    </row>
    <row r="36" spans="1:28" ht="14.25">
      <c r="A36" s="12">
        <v>33</v>
      </c>
      <c r="B36" s="12" t="s">
        <v>61</v>
      </c>
      <c r="C36" s="12">
        <v>11</v>
      </c>
      <c r="D36" s="12">
        <v>9803</v>
      </c>
      <c r="E36" s="12">
        <v>1298</v>
      </c>
      <c r="F36" s="12">
        <v>160</v>
      </c>
      <c r="G36" s="12">
        <v>15</v>
      </c>
      <c r="H36" s="12">
        <v>130</v>
      </c>
      <c r="I36" s="12"/>
      <c r="J36" s="12">
        <v>360</v>
      </c>
      <c r="K36" s="12"/>
      <c r="L36" s="12">
        <v>11766</v>
      </c>
      <c r="M36" s="12">
        <v>730.3</v>
      </c>
      <c r="N36" s="12">
        <v>222</v>
      </c>
      <c r="O36" s="16">
        <v>3526</v>
      </c>
      <c r="P36" s="12">
        <v>98.7</v>
      </c>
      <c r="Q36" s="12">
        <v>105.5</v>
      </c>
      <c r="R36" s="12">
        <v>257</v>
      </c>
      <c r="S36" s="12"/>
      <c r="T36" s="12">
        <v>362.5</v>
      </c>
      <c r="U36" s="12">
        <v>140</v>
      </c>
      <c r="V36" s="12">
        <v>120</v>
      </c>
      <c r="W36" s="12">
        <v>829</v>
      </c>
      <c r="X36" s="12"/>
      <c r="Y36" s="12">
        <v>1089</v>
      </c>
      <c r="Z36" s="12">
        <v>4</v>
      </c>
      <c r="AA36" s="12">
        <v>60</v>
      </c>
      <c r="AB36" s="12">
        <v>3</v>
      </c>
    </row>
    <row r="37" spans="1:28" ht="14.25">
      <c r="A37" s="12">
        <v>34</v>
      </c>
      <c r="B37" s="12" t="s">
        <v>62</v>
      </c>
      <c r="C37" s="12">
        <v>20</v>
      </c>
      <c r="D37" s="12">
        <v>10725</v>
      </c>
      <c r="E37" s="12"/>
      <c r="F37" s="12"/>
      <c r="G37" s="12">
        <v>854</v>
      </c>
      <c r="H37" s="12"/>
      <c r="I37" s="12"/>
      <c r="J37" s="12"/>
      <c r="K37" s="12"/>
      <c r="L37" s="12">
        <v>11579</v>
      </c>
      <c r="M37" s="12">
        <v>2434</v>
      </c>
      <c r="N37" s="12">
        <v>1158</v>
      </c>
      <c r="O37" s="16"/>
      <c r="P37" s="12"/>
      <c r="Q37" s="12"/>
      <c r="R37" s="12">
        <v>280</v>
      </c>
      <c r="S37" s="12"/>
      <c r="T37" s="12">
        <v>280</v>
      </c>
      <c r="U37" s="12">
        <v>100</v>
      </c>
      <c r="V37" s="12">
        <v>600</v>
      </c>
      <c r="W37" s="12"/>
      <c r="X37" s="12"/>
      <c r="Y37" s="12">
        <v>700</v>
      </c>
      <c r="Z37" s="12"/>
      <c r="AA37" s="12">
        <v>8</v>
      </c>
      <c r="AB37" s="12">
        <v>7</v>
      </c>
    </row>
    <row r="38" spans="1:28" ht="14.25">
      <c r="A38" s="12">
        <v>35</v>
      </c>
      <c r="B38" s="12" t="s">
        <v>63</v>
      </c>
      <c r="C38" s="12">
        <v>49</v>
      </c>
      <c r="D38" s="12">
        <v>8016</v>
      </c>
      <c r="E38" s="12"/>
      <c r="F38" s="12">
        <v>1746</v>
      </c>
      <c r="G38" s="12">
        <v>436</v>
      </c>
      <c r="H38" s="12">
        <v>74</v>
      </c>
      <c r="I38" s="12"/>
      <c r="J38" s="12">
        <v>128</v>
      </c>
      <c r="K38" s="12">
        <v>676</v>
      </c>
      <c r="L38" s="12">
        <v>11076</v>
      </c>
      <c r="M38" s="12">
        <v>1831.4</v>
      </c>
      <c r="N38" s="12">
        <v>468</v>
      </c>
      <c r="O38" s="16">
        <v>3846</v>
      </c>
      <c r="P38" s="12">
        <v>226</v>
      </c>
      <c r="Q38" s="12">
        <v>4.6</v>
      </c>
      <c r="R38" s="12">
        <v>121.8</v>
      </c>
      <c r="S38" s="12">
        <v>3.765</v>
      </c>
      <c r="T38" s="12">
        <v>130.165</v>
      </c>
      <c r="U38" s="12">
        <v>126</v>
      </c>
      <c r="V38" s="12">
        <v>248</v>
      </c>
      <c r="W38" s="12"/>
      <c r="X38" s="12"/>
      <c r="Y38" s="12">
        <v>374</v>
      </c>
      <c r="Z38" s="12">
        <v>16</v>
      </c>
      <c r="AA38" s="12">
        <v>12</v>
      </c>
      <c r="AB38" s="12">
        <v>6</v>
      </c>
    </row>
    <row r="39" spans="1:28" ht="28.5">
      <c r="A39" s="12">
        <v>36</v>
      </c>
      <c r="B39" s="15" t="s">
        <v>64</v>
      </c>
      <c r="C39" s="12">
        <v>20</v>
      </c>
      <c r="D39" s="12">
        <v>7790</v>
      </c>
      <c r="E39" s="12"/>
      <c r="F39" s="12">
        <v>3200</v>
      </c>
      <c r="G39" s="12"/>
      <c r="H39" s="12"/>
      <c r="I39" s="12"/>
      <c r="J39" s="12"/>
      <c r="K39" s="12">
        <v>10</v>
      </c>
      <c r="L39" s="12">
        <v>11000</v>
      </c>
      <c r="M39" s="12">
        <v>1650</v>
      </c>
      <c r="N39" s="12">
        <v>654.5</v>
      </c>
      <c r="O39" s="16">
        <v>1890</v>
      </c>
      <c r="P39" s="12">
        <v>85</v>
      </c>
      <c r="Q39" s="12">
        <v>48</v>
      </c>
      <c r="R39" s="12">
        <v>170</v>
      </c>
      <c r="S39" s="12"/>
      <c r="T39" s="12">
        <v>218</v>
      </c>
      <c r="U39" s="12">
        <v>85</v>
      </c>
      <c r="V39" s="12">
        <v>360</v>
      </c>
      <c r="W39" s="12"/>
      <c r="X39" s="12"/>
      <c r="Y39" s="12">
        <v>445</v>
      </c>
      <c r="Z39" s="12">
        <v>9</v>
      </c>
      <c r="AA39" s="12">
        <v>2</v>
      </c>
      <c r="AB39" s="12">
        <v>4</v>
      </c>
    </row>
    <row r="40" spans="1:28" ht="14.25">
      <c r="A40" s="12">
        <v>37</v>
      </c>
      <c r="B40" s="12" t="s">
        <v>65</v>
      </c>
      <c r="C40" s="12">
        <v>16</v>
      </c>
      <c r="D40" s="12">
        <v>6279</v>
      </c>
      <c r="E40" s="12">
        <v>17</v>
      </c>
      <c r="F40" s="12">
        <v>2367</v>
      </c>
      <c r="G40" s="12">
        <v>525</v>
      </c>
      <c r="H40" s="12">
        <v>39</v>
      </c>
      <c r="I40" s="12"/>
      <c r="J40" s="12">
        <v>531</v>
      </c>
      <c r="K40" s="12">
        <v>78</v>
      </c>
      <c r="L40" s="12">
        <v>9836</v>
      </c>
      <c r="M40" s="12">
        <v>1450.28</v>
      </c>
      <c r="N40" s="12">
        <v>568</v>
      </c>
      <c r="O40" s="16">
        <v>7045</v>
      </c>
      <c r="P40" s="12">
        <v>397.96</v>
      </c>
      <c r="Q40" s="12">
        <v>12.7</v>
      </c>
      <c r="R40" s="12">
        <v>179</v>
      </c>
      <c r="S40" s="12">
        <v>1.5</v>
      </c>
      <c r="T40" s="12">
        <v>193.2</v>
      </c>
      <c r="U40" s="12">
        <v>35</v>
      </c>
      <c r="V40" s="12">
        <v>300</v>
      </c>
      <c r="W40" s="12">
        <v>440.6</v>
      </c>
      <c r="X40" s="12"/>
      <c r="Y40" s="12">
        <v>775.6</v>
      </c>
      <c r="Z40" s="12">
        <v>1</v>
      </c>
      <c r="AA40" s="12">
        <v>36</v>
      </c>
      <c r="AB40" s="12">
        <v>4</v>
      </c>
    </row>
    <row r="41" spans="1:28" ht="14.25">
      <c r="A41" s="12">
        <v>38</v>
      </c>
      <c r="B41" s="12" t="s">
        <v>66</v>
      </c>
      <c r="C41" s="12">
        <v>16</v>
      </c>
      <c r="D41" s="12">
        <v>6678</v>
      </c>
      <c r="E41" s="12"/>
      <c r="F41" s="12">
        <v>650</v>
      </c>
      <c r="G41" s="12">
        <v>272</v>
      </c>
      <c r="H41" s="12"/>
      <c r="I41" s="12">
        <v>588</v>
      </c>
      <c r="J41" s="12"/>
      <c r="K41" s="12"/>
      <c r="L41" s="12">
        <v>8188</v>
      </c>
      <c r="M41" s="12">
        <v>1637.6</v>
      </c>
      <c r="N41" s="12">
        <v>385</v>
      </c>
      <c r="O41" s="16">
        <v>2250</v>
      </c>
      <c r="P41" s="12">
        <v>23.5</v>
      </c>
      <c r="Q41" s="12"/>
      <c r="R41" s="12">
        <v>185</v>
      </c>
      <c r="S41" s="12"/>
      <c r="T41" s="12">
        <v>185</v>
      </c>
      <c r="U41" s="12">
        <v>50</v>
      </c>
      <c r="V41" s="12">
        <v>200</v>
      </c>
      <c r="W41" s="12">
        <v>200</v>
      </c>
      <c r="X41" s="12">
        <v>50</v>
      </c>
      <c r="Y41" s="12">
        <v>500</v>
      </c>
      <c r="Z41" s="12"/>
      <c r="AA41" s="12">
        <v>14</v>
      </c>
      <c r="AB41" s="12">
        <v>1</v>
      </c>
    </row>
    <row r="42" spans="1:28" ht="14.25">
      <c r="A42" s="12">
        <v>39</v>
      </c>
      <c r="B42" s="12" t="s">
        <v>67</v>
      </c>
      <c r="C42" s="12">
        <v>32</v>
      </c>
      <c r="D42" s="12">
        <v>5196</v>
      </c>
      <c r="E42" s="12"/>
      <c r="F42" s="12">
        <v>320</v>
      </c>
      <c r="G42" s="12">
        <v>2580</v>
      </c>
      <c r="H42" s="12"/>
      <c r="I42" s="12"/>
      <c r="J42" s="12"/>
      <c r="K42" s="12"/>
      <c r="L42" s="12">
        <v>8096</v>
      </c>
      <c r="M42" s="12">
        <v>1589</v>
      </c>
      <c r="N42" s="12">
        <v>238.5</v>
      </c>
      <c r="O42" s="16"/>
      <c r="P42" s="12"/>
      <c r="Q42" s="12">
        <v>6.2</v>
      </c>
      <c r="R42" s="12">
        <v>141</v>
      </c>
      <c r="S42" s="12"/>
      <c r="T42" s="12">
        <v>147.2</v>
      </c>
      <c r="U42" s="12">
        <v>240</v>
      </c>
      <c r="V42" s="12">
        <v>126</v>
      </c>
      <c r="W42" s="12">
        <v>1510</v>
      </c>
      <c r="X42" s="12">
        <v>224</v>
      </c>
      <c r="Y42" s="12">
        <v>2100</v>
      </c>
      <c r="Z42" s="12">
        <v>4</v>
      </c>
      <c r="AA42" s="12">
        <v>4</v>
      </c>
      <c r="AB42" s="12">
        <v>4</v>
      </c>
    </row>
    <row r="43" spans="1:28" ht="57">
      <c r="A43" s="12">
        <v>40</v>
      </c>
      <c r="B43" s="15" t="s">
        <v>68</v>
      </c>
      <c r="C43" s="12">
        <v>8</v>
      </c>
      <c r="D43" s="12">
        <v>3020</v>
      </c>
      <c r="E43" s="12">
        <v>885</v>
      </c>
      <c r="F43" s="12">
        <v>586</v>
      </c>
      <c r="G43" s="12"/>
      <c r="H43" s="12"/>
      <c r="I43" s="12"/>
      <c r="J43" s="12"/>
      <c r="K43" s="12"/>
      <c r="L43" s="12">
        <v>4491</v>
      </c>
      <c r="M43" s="12">
        <v>620</v>
      </c>
      <c r="N43" s="12">
        <v>246</v>
      </c>
      <c r="O43" s="16">
        <v>4427</v>
      </c>
      <c r="P43" s="12">
        <v>150</v>
      </c>
      <c r="Q43" s="12">
        <v>21</v>
      </c>
      <c r="R43" s="12">
        <v>108</v>
      </c>
      <c r="S43" s="12"/>
      <c r="T43" s="12">
        <v>129</v>
      </c>
      <c r="U43" s="12">
        <v>35</v>
      </c>
      <c r="V43" s="12">
        <v>130</v>
      </c>
      <c r="W43" s="12">
        <v>250</v>
      </c>
      <c r="X43" s="12">
        <v>40</v>
      </c>
      <c r="Y43" s="12">
        <v>455</v>
      </c>
      <c r="Z43" s="12"/>
      <c r="AA43" s="12"/>
      <c r="AB43" s="12">
        <v>5</v>
      </c>
    </row>
    <row r="44" spans="1:28" ht="14.25">
      <c r="A44" s="12">
        <v>41</v>
      </c>
      <c r="B44" s="12" t="s">
        <v>69</v>
      </c>
      <c r="C44" s="12">
        <v>19</v>
      </c>
      <c r="D44" s="12">
        <v>2625</v>
      </c>
      <c r="E44" s="12"/>
      <c r="F44" s="12">
        <v>35</v>
      </c>
      <c r="G44" s="12"/>
      <c r="H44" s="12"/>
      <c r="I44" s="12"/>
      <c r="J44" s="12">
        <v>198</v>
      </c>
      <c r="K44" s="12"/>
      <c r="L44" s="12">
        <v>2858</v>
      </c>
      <c r="M44" s="12">
        <v>612.58</v>
      </c>
      <c r="N44" s="12">
        <v>249.5</v>
      </c>
      <c r="O44" s="16"/>
      <c r="P44" s="12"/>
      <c r="Q44" s="12">
        <v>25.07</v>
      </c>
      <c r="R44" s="12">
        <v>63.1</v>
      </c>
      <c r="S44" s="12">
        <v>2.7</v>
      </c>
      <c r="T44" s="12">
        <v>90.87</v>
      </c>
      <c r="U44" s="12">
        <v>15</v>
      </c>
      <c r="V44" s="12">
        <v>149.66</v>
      </c>
      <c r="W44" s="12">
        <v>164.53</v>
      </c>
      <c r="X44" s="12">
        <v>18.1</v>
      </c>
      <c r="Y44" s="12">
        <v>347.29</v>
      </c>
      <c r="Z44" s="12"/>
      <c r="AA44" s="12">
        <v>4</v>
      </c>
      <c r="AB44" s="12">
        <v>2</v>
      </c>
    </row>
    <row r="45" spans="1:28" ht="14.25">
      <c r="A45" s="3" t="s">
        <v>70</v>
      </c>
      <c r="B45" s="3"/>
      <c r="C45" s="12">
        <f aca="true" t="shared" si="0" ref="C45:AB45">SUM(C4:C44)</f>
        <v>1921</v>
      </c>
      <c r="D45" s="12">
        <f t="shared" si="0"/>
        <v>984075</v>
      </c>
      <c r="E45" s="12">
        <f t="shared" si="0"/>
        <v>116522</v>
      </c>
      <c r="F45" s="12">
        <f t="shared" si="0"/>
        <v>235957</v>
      </c>
      <c r="G45" s="12">
        <f t="shared" si="0"/>
        <v>60004</v>
      </c>
      <c r="H45" s="12">
        <f t="shared" si="0"/>
        <v>60590</v>
      </c>
      <c r="I45" s="12">
        <f t="shared" si="0"/>
        <v>5281</v>
      </c>
      <c r="J45" s="12">
        <f t="shared" si="0"/>
        <v>4510</v>
      </c>
      <c r="K45" s="12">
        <f t="shared" si="0"/>
        <v>121392</v>
      </c>
      <c r="L45" s="12">
        <f t="shared" si="0"/>
        <v>1588331</v>
      </c>
      <c r="M45" s="12">
        <f t="shared" si="0"/>
        <v>271503.54900000006</v>
      </c>
      <c r="N45" s="12">
        <f t="shared" si="0"/>
        <v>86947.20000000001</v>
      </c>
      <c r="O45" s="16">
        <f t="shared" si="0"/>
        <v>1111853</v>
      </c>
      <c r="P45" s="12">
        <f t="shared" si="0"/>
        <v>47482.429999999986</v>
      </c>
      <c r="Q45" s="12">
        <f t="shared" si="0"/>
        <v>5097.223000000001</v>
      </c>
      <c r="R45" s="12">
        <f t="shared" si="0"/>
        <v>30673.779999999995</v>
      </c>
      <c r="S45" s="12">
        <f t="shared" si="0"/>
        <v>137.92799999999997</v>
      </c>
      <c r="T45" s="12">
        <f t="shared" si="0"/>
        <v>35887.93099999999</v>
      </c>
      <c r="U45" s="12">
        <f t="shared" si="0"/>
        <v>19660.53</v>
      </c>
      <c r="V45" s="12">
        <f t="shared" si="0"/>
        <v>50007.66</v>
      </c>
      <c r="W45" s="12">
        <f t="shared" si="0"/>
        <v>107319.93000000001</v>
      </c>
      <c r="X45" s="12">
        <f t="shared" si="0"/>
        <v>14265</v>
      </c>
      <c r="Y45" s="12">
        <f t="shared" si="0"/>
        <v>189603.10000000003</v>
      </c>
      <c r="Z45" s="12">
        <f t="shared" si="0"/>
        <v>441</v>
      </c>
      <c r="AA45" s="12">
        <f t="shared" si="0"/>
        <v>6675</v>
      </c>
      <c r="AB45" s="12">
        <f t="shared" si="0"/>
        <v>580</v>
      </c>
    </row>
    <row r="46" spans="1:28" ht="14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0"/>
    </row>
    <row r="47" spans="1:28" ht="14.25">
      <c r="A47" s="17" t="s">
        <v>71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0"/>
    </row>
    <row r="48" spans="1:28" ht="14.25">
      <c r="A48" s="12">
        <v>42</v>
      </c>
      <c r="B48" s="12" t="s">
        <v>72</v>
      </c>
      <c r="C48" s="12">
        <v>30</v>
      </c>
      <c r="D48" s="12">
        <v>23068</v>
      </c>
      <c r="E48" s="12">
        <v>934</v>
      </c>
      <c r="F48" s="12">
        <v>11446</v>
      </c>
      <c r="G48" s="12" t="s">
        <v>73</v>
      </c>
      <c r="H48" s="12" t="s">
        <v>73</v>
      </c>
      <c r="I48" s="12" t="s">
        <v>73</v>
      </c>
      <c r="J48" s="12" t="s">
        <v>73</v>
      </c>
      <c r="K48" s="12">
        <v>17893</v>
      </c>
      <c r="L48" s="12">
        <f aca="true" t="shared" si="1" ref="L48:L64">SUM(D48:K48)</f>
        <v>53341</v>
      </c>
      <c r="M48" s="12">
        <v>13338</v>
      </c>
      <c r="N48" s="12"/>
      <c r="O48" s="16">
        <v>4058.6</v>
      </c>
      <c r="P48" s="12" t="s">
        <v>73</v>
      </c>
      <c r="Q48" s="12" t="s">
        <v>73</v>
      </c>
      <c r="R48" s="12">
        <v>951.34</v>
      </c>
      <c r="S48" s="12"/>
      <c r="T48" s="12">
        <v>951.34</v>
      </c>
      <c r="U48" s="12">
        <v>520</v>
      </c>
      <c r="V48" s="12">
        <v>1040</v>
      </c>
      <c r="W48" s="12">
        <v>2340</v>
      </c>
      <c r="X48" s="12"/>
      <c r="Y48" s="12">
        <v>3900</v>
      </c>
      <c r="Z48" s="12">
        <v>7</v>
      </c>
      <c r="AA48" s="12"/>
      <c r="AB48" s="12">
        <v>3</v>
      </c>
    </row>
    <row r="49" spans="1:28" ht="14.25">
      <c r="A49" s="12">
        <v>43</v>
      </c>
      <c r="B49" s="12" t="s">
        <v>74</v>
      </c>
      <c r="C49" s="12">
        <v>20</v>
      </c>
      <c r="D49" s="12">
        <v>21546</v>
      </c>
      <c r="E49" s="12">
        <v>2552</v>
      </c>
      <c r="F49" s="12">
        <v>21681</v>
      </c>
      <c r="G49" s="12" t="s">
        <v>73</v>
      </c>
      <c r="H49" s="12" t="s">
        <v>73</v>
      </c>
      <c r="I49" s="12" t="s">
        <v>73</v>
      </c>
      <c r="J49" s="12" t="s">
        <v>73</v>
      </c>
      <c r="K49" s="12">
        <v>760</v>
      </c>
      <c r="L49" s="12">
        <f t="shared" si="1"/>
        <v>46539</v>
      </c>
      <c r="M49" s="12">
        <v>6444.074</v>
      </c>
      <c r="N49" s="12"/>
      <c r="O49" s="16">
        <v>25451.4</v>
      </c>
      <c r="P49" s="12">
        <v>684.58</v>
      </c>
      <c r="Q49" s="12">
        <v>124.8</v>
      </c>
      <c r="R49" s="12">
        <v>887.51</v>
      </c>
      <c r="S49" s="12"/>
      <c r="T49" s="12">
        <v>1012.31</v>
      </c>
      <c r="U49" s="12">
        <v>338</v>
      </c>
      <c r="V49" s="12">
        <v>1040</v>
      </c>
      <c r="W49" s="12"/>
      <c r="X49" s="12"/>
      <c r="Y49" s="12">
        <v>1378</v>
      </c>
      <c r="Z49" s="12">
        <v>4</v>
      </c>
      <c r="AA49" s="12"/>
      <c r="AB49" s="12">
        <v>5</v>
      </c>
    </row>
    <row r="50" spans="1:28" ht="14.25">
      <c r="A50" s="12">
        <v>44</v>
      </c>
      <c r="B50" s="12" t="s">
        <v>75</v>
      </c>
      <c r="C50" s="12">
        <v>35</v>
      </c>
      <c r="D50" s="12">
        <v>29979</v>
      </c>
      <c r="E50" s="12"/>
      <c r="F50" s="12">
        <v>4560</v>
      </c>
      <c r="G50" s="12"/>
      <c r="H50" s="12"/>
      <c r="I50" s="12"/>
      <c r="J50" s="12"/>
      <c r="K50" s="12">
        <v>1514</v>
      </c>
      <c r="L50" s="12">
        <f t="shared" si="1"/>
        <v>36053</v>
      </c>
      <c r="M50" s="12">
        <v>7186.27</v>
      </c>
      <c r="N50" s="12"/>
      <c r="O50" s="16">
        <v>2849.6</v>
      </c>
      <c r="P50" s="12">
        <v>484.9</v>
      </c>
      <c r="Q50" s="12">
        <v>30.42</v>
      </c>
      <c r="R50" s="12">
        <v>708.76</v>
      </c>
      <c r="S50" s="12"/>
      <c r="T50" s="12">
        <v>739.18</v>
      </c>
      <c r="U50" s="12">
        <v>390</v>
      </c>
      <c r="V50" s="12">
        <v>234</v>
      </c>
      <c r="W50" s="12"/>
      <c r="X50" s="12"/>
      <c r="Y50" s="12">
        <v>624</v>
      </c>
      <c r="Z50" s="12">
        <v>12</v>
      </c>
      <c r="AA50" s="12">
        <v>23</v>
      </c>
      <c r="AB50" s="12">
        <v>5</v>
      </c>
    </row>
    <row r="51" spans="1:28" ht="14.25">
      <c r="A51" s="12">
        <v>45</v>
      </c>
      <c r="B51" s="12" t="s">
        <v>76</v>
      </c>
      <c r="C51" s="12">
        <v>16</v>
      </c>
      <c r="D51" s="12">
        <v>26516</v>
      </c>
      <c r="E51" s="12"/>
      <c r="F51" s="12">
        <v>1904</v>
      </c>
      <c r="G51" s="12"/>
      <c r="H51" s="12"/>
      <c r="I51" s="12"/>
      <c r="J51" s="12"/>
      <c r="K51" s="12">
        <v>613</v>
      </c>
      <c r="L51" s="12">
        <f t="shared" si="1"/>
        <v>29033</v>
      </c>
      <c r="M51" s="12">
        <v>5940.48</v>
      </c>
      <c r="N51" s="12"/>
      <c r="O51" s="16">
        <v>11615.5</v>
      </c>
      <c r="P51" s="12">
        <v>262.47</v>
      </c>
      <c r="Q51" s="12">
        <v>3.6919999999999997</v>
      </c>
      <c r="R51" s="12">
        <v>631.332</v>
      </c>
      <c r="S51" s="12"/>
      <c r="T51" s="12">
        <v>635.024</v>
      </c>
      <c r="U51" s="12">
        <v>260</v>
      </c>
      <c r="V51" s="12">
        <v>903.5</v>
      </c>
      <c r="W51" s="12">
        <v>6500</v>
      </c>
      <c r="X51" s="12"/>
      <c r="Y51" s="12">
        <v>7663.5</v>
      </c>
      <c r="Z51" s="12">
        <v>2</v>
      </c>
      <c r="AA51" s="12">
        <v>596</v>
      </c>
      <c r="AB51" s="12">
        <v>8</v>
      </c>
    </row>
    <row r="52" spans="1:28" ht="14.25">
      <c r="A52" s="12">
        <v>46</v>
      </c>
      <c r="B52" s="12" t="s">
        <v>77</v>
      </c>
      <c r="C52" s="12">
        <v>13</v>
      </c>
      <c r="D52" s="12">
        <v>8320</v>
      </c>
      <c r="E52" s="12"/>
      <c r="F52" s="12">
        <v>8863</v>
      </c>
      <c r="G52" s="12"/>
      <c r="H52" s="12"/>
      <c r="I52" s="12"/>
      <c r="J52" s="12"/>
      <c r="K52" s="12">
        <v>959</v>
      </c>
      <c r="L52" s="12">
        <f t="shared" si="1"/>
        <v>18142</v>
      </c>
      <c r="M52" s="12">
        <v>2600</v>
      </c>
      <c r="N52" s="12"/>
      <c r="O52" s="16">
        <v>910</v>
      </c>
      <c r="P52" s="12">
        <v>50.7</v>
      </c>
      <c r="Q52" s="12">
        <v>1.3</v>
      </c>
      <c r="R52" s="12">
        <v>234</v>
      </c>
      <c r="S52" s="12">
        <v>2.6</v>
      </c>
      <c r="T52" s="12">
        <v>237.9</v>
      </c>
      <c r="U52" s="12">
        <v>52</v>
      </c>
      <c r="V52" s="12">
        <v>650</v>
      </c>
      <c r="W52" s="12">
        <v>1040</v>
      </c>
      <c r="X52" s="12"/>
      <c r="Y52" s="12">
        <v>1742</v>
      </c>
      <c r="Z52" s="12">
        <v>41</v>
      </c>
      <c r="AA52" s="12" t="s">
        <v>73</v>
      </c>
      <c r="AB52" s="12">
        <v>3</v>
      </c>
    </row>
    <row r="53" spans="1:28" ht="14.25">
      <c r="A53" s="12">
        <v>47</v>
      </c>
      <c r="B53" s="12" t="s">
        <v>78</v>
      </c>
      <c r="C53" s="12">
        <v>20</v>
      </c>
      <c r="D53" s="12">
        <v>9360</v>
      </c>
      <c r="E53" s="12"/>
      <c r="F53" s="12">
        <v>4680</v>
      </c>
      <c r="G53" s="12"/>
      <c r="H53" s="12"/>
      <c r="I53" s="12"/>
      <c r="J53" s="12"/>
      <c r="K53" s="12">
        <v>3120</v>
      </c>
      <c r="L53" s="12">
        <f t="shared" si="1"/>
        <v>17160</v>
      </c>
      <c r="M53" s="12">
        <v>1690</v>
      </c>
      <c r="N53" s="12"/>
      <c r="O53" s="16"/>
      <c r="P53" s="12"/>
      <c r="Q53" s="12">
        <v>19.5</v>
      </c>
      <c r="R53" s="12">
        <v>338</v>
      </c>
      <c r="S53" s="12"/>
      <c r="T53" s="12">
        <v>357.5</v>
      </c>
      <c r="U53" s="12">
        <v>130</v>
      </c>
      <c r="V53" s="12">
        <v>234</v>
      </c>
      <c r="W53" s="12">
        <v>650</v>
      </c>
      <c r="X53" s="12"/>
      <c r="Y53" s="12">
        <v>1014</v>
      </c>
      <c r="Z53" s="12">
        <v>2</v>
      </c>
      <c r="AA53" s="12">
        <v>10</v>
      </c>
      <c r="AB53" s="12">
        <v>10</v>
      </c>
    </row>
    <row r="54" spans="1:28" ht="14.25">
      <c r="A54" s="12">
        <v>48</v>
      </c>
      <c r="B54" s="12" t="s">
        <v>79</v>
      </c>
      <c r="C54" s="12">
        <v>11</v>
      </c>
      <c r="D54" s="12">
        <v>5888</v>
      </c>
      <c r="E54" s="12"/>
      <c r="F54" s="12">
        <v>7212</v>
      </c>
      <c r="G54" s="12"/>
      <c r="H54" s="12"/>
      <c r="I54" s="12"/>
      <c r="J54" s="12"/>
      <c r="K54" s="12"/>
      <c r="L54" s="12">
        <f t="shared" si="1"/>
        <v>13100</v>
      </c>
      <c r="M54" s="12">
        <v>1916.2</v>
      </c>
      <c r="N54" s="12"/>
      <c r="O54" s="16">
        <v>12105.6</v>
      </c>
      <c r="P54" s="12">
        <v>1365</v>
      </c>
      <c r="Q54" s="12">
        <v>2.405</v>
      </c>
      <c r="R54" s="12">
        <v>217.1</v>
      </c>
      <c r="S54" s="12"/>
      <c r="T54" s="12">
        <f>SUM(Q54:S54)</f>
        <v>219.505</v>
      </c>
      <c r="U54" s="12">
        <v>115.7</v>
      </c>
      <c r="V54" s="12">
        <v>260</v>
      </c>
      <c r="W54" s="12">
        <v>260</v>
      </c>
      <c r="X54" s="12"/>
      <c r="Y54" s="12">
        <v>635.7</v>
      </c>
      <c r="Z54" s="12">
        <v>5</v>
      </c>
      <c r="AA54" s="12">
        <v>4</v>
      </c>
      <c r="AB54" s="12">
        <v>8</v>
      </c>
    </row>
    <row r="55" spans="1:28" ht="14.25">
      <c r="A55" s="12">
        <v>49</v>
      </c>
      <c r="B55" s="12" t="s">
        <v>80</v>
      </c>
      <c r="C55" s="12">
        <v>22</v>
      </c>
      <c r="D55" s="12">
        <v>9490</v>
      </c>
      <c r="E55" s="12"/>
      <c r="F55" s="12">
        <v>1040</v>
      </c>
      <c r="G55" s="12"/>
      <c r="H55" s="12"/>
      <c r="I55" s="12"/>
      <c r="J55" s="12"/>
      <c r="K55" s="12"/>
      <c r="L55" s="12">
        <f t="shared" si="1"/>
        <v>10530</v>
      </c>
      <c r="M55" s="12">
        <v>1579.5</v>
      </c>
      <c r="N55" s="12"/>
      <c r="O55" s="16"/>
      <c r="P55" s="12"/>
      <c r="Q55" s="12">
        <v>19.5</v>
      </c>
      <c r="R55" s="12">
        <v>140.4</v>
      </c>
      <c r="S55" s="12"/>
      <c r="T55" s="12">
        <v>159.9</v>
      </c>
      <c r="U55" s="12">
        <v>65</v>
      </c>
      <c r="V55" s="12">
        <v>214.5</v>
      </c>
      <c r="W55" s="12">
        <v>380.9</v>
      </c>
      <c r="X55" s="12"/>
      <c r="Y55" s="12">
        <v>660.4</v>
      </c>
      <c r="Z55" s="12">
        <v>9</v>
      </c>
      <c r="AA55" s="12"/>
      <c r="AB55" s="12">
        <v>4</v>
      </c>
    </row>
    <row r="56" spans="1:28" ht="14.25">
      <c r="A56" s="12">
        <v>50</v>
      </c>
      <c r="B56" s="12" t="s">
        <v>81</v>
      </c>
      <c r="C56" s="12">
        <v>22</v>
      </c>
      <c r="D56" s="12">
        <v>6838</v>
      </c>
      <c r="E56" s="12"/>
      <c r="F56" s="12">
        <v>2314</v>
      </c>
      <c r="G56" s="12"/>
      <c r="H56" s="12"/>
      <c r="I56" s="12"/>
      <c r="J56" s="12"/>
      <c r="K56" s="12">
        <v>338</v>
      </c>
      <c r="L56" s="12">
        <f t="shared" si="1"/>
        <v>9490</v>
      </c>
      <c r="M56" s="12">
        <v>1093.69</v>
      </c>
      <c r="N56" s="12"/>
      <c r="O56" s="16"/>
      <c r="P56" s="12"/>
      <c r="Q56" s="12">
        <v>32.5</v>
      </c>
      <c r="R56" s="12">
        <v>267.8</v>
      </c>
      <c r="S56" s="12">
        <v>11.7</v>
      </c>
      <c r="T56" s="12">
        <v>312</v>
      </c>
      <c r="U56" s="12">
        <v>78</v>
      </c>
      <c r="V56" s="12">
        <v>208</v>
      </c>
      <c r="W56" s="12">
        <v>52</v>
      </c>
      <c r="X56" s="12"/>
      <c r="Y56" s="12">
        <v>338</v>
      </c>
      <c r="Z56" s="12">
        <v>1</v>
      </c>
      <c r="AA56" s="12">
        <v>18</v>
      </c>
      <c r="AB56" s="12">
        <v>2</v>
      </c>
    </row>
    <row r="57" spans="1:28" ht="14.25">
      <c r="A57" s="12">
        <v>51</v>
      </c>
      <c r="B57" s="21" t="s">
        <v>82</v>
      </c>
      <c r="C57" s="12">
        <v>54</v>
      </c>
      <c r="D57" s="12">
        <v>31929</v>
      </c>
      <c r="E57" s="12"/>
      <c r="F57" s="12">
        <v>0</v>
      </c>
      <c r="G57" s="12"/>
      <c r="H57" s="12"/>
      <c r="I57" s="12"/>
      <c r="J57" s="12"/>
      <c r="K57" s="12">
        <v>142</v>
      </c>
      <c r="L57" s="12">
        <f t="shared" si="1"/>
        <v>32071</v>
      </c>
      <c r="M57" s="12">
        <v>2520</v>
      </c>
      <c r="N57" s="12">
        <v>2664</v>
      </c>
      <c r="O57" s="16">
        <v>3120</v>
      </c>
      <c r="P57" s="12">
        <v>208</v>
      </c>
      <c r="Q57" s="12">
        <v>198.4</v>
      </c>
      <c r="R57" s="12">
        <v>556.8</v>
      </c>
      <c r="S57" s="12">
        <v>459.2</v>
      </c>
      <c r="T57" s="12">
        <v>1214.4</v>
      </c>
      <c r="U57" s="12">
        <v>1200</v>
      </c>
      <c r="V57" s="12">
        <v>1385.6</v>
      </c>
      <c r="W57" s="12">
        <v>774.4</v>
      </c>
      <c r="X57" s="12"/>
      <c r="Y57" s="12">
        <v>3360</v>
      </c>
      <c r="Z57" s="12">
        <v>2</v>
      </c>
      <c r="AA57" s="12">
        <v>75</v>
      </c>
      <c r="AB57" s="12">
        <v>13</v>
      </c>
    </row>
    <row r="58" spans="1:28" ht="14.25">
      <c r="A58" s="12">
        <v>52</v>
      </c>
      <c r="B58" s="12" t="s">
        <v>83</v>
      </c>
      <c r="C58" s="12">
        <v>26</v>
      </c>
      <c r="D58" s="12">
        <v>23393</v>
      </c>
      <c r="E58" s="12">
        <v>1422</v>
      </c>
      <c r="F58" s="12">
        <v>99</v>
      </c>
      <c r="G58" s="12"/>
      <c r="H58" s="12"/>
      <c r="I58" s="12"/>
      <c r="J58" s="12"/>
      <c r="K58" s="12">
        <v>773</v>
      </c>
      <c r="L58" s="12">
        <f t="shared" si="1"/>
        <v>25687</v>
      </c>
      <c r="M58" s="12">
        <v>12608</v>
      </c>
      <c r="N58" s="12">
        <v>1246.4</v>
      </c>
      <c r="O58" s="16">
        <v>10278.4</v>
      </c>
      <c r="P58" s="12">
        <v>6800</v>
      </c>
      <c r="Q58" s="12">
        <v>0</v>
      </c>
      <c r="R58" s="12">
        <v>632</v>
      </c>
      <c r="S58" s="12"/>
      <c r="T58" s="12">
        <v>632</v>
      </c>
      <c r="U58" s="12">
        <v>456</v>
      </c>
      <c r="V58" s="12">
        <v>648</v>
      </c>
      <c r="W58" s="12">
        <v>1139.2</v>
      </c>
      <c r="X58" s="12"/>
      <c r="Y58" s="12">
        <v>2243.2</v>
      </c>
      <c r="Z58" s="12">
        <v>26</v>
      </c>
      <c r="AA58" s="12">
        <v>104</v>
      </c>
      <c r="AB58" s="12">
        <v>10</v>
      </c>
    </row>
    <row r="59" spans="1:28" ht="14.25">
      <c r="A59" s="12">
        <v>53</v>
      </c>
      <c r="B59" s="12" t="s">
        <v>84</v>
      </c>
      <c r="C59" s="12">
        <v>16</v>
      </c>
      <c r="D59" s="12">
        <v>20683</v>
      </c>
      <c r="E59" s="12">
        <v>32</v>
      </c>
      <c r="F59" s="12">
        <v>1456</v>
      </c>
      <c r="G59" s="12"/>
      <c r="H59" s="12"/>
      <c r="I59" s="12"/>
      <c r="J59" s="12"/>
      <c r="K59" s="12">
        <v>2057</v>
      </c>
      <c r="L59" s="12">
        <f t="shared" si="1"/>
        <v>24228</v>
      </c>
      <c r="M59" s="12">
        <v>3148.8</v>
      </c>
      <c r="N59" s="12">
        <v>2614.4</v>
      </c>
      <c r="O59" s="16"/>
      <c r="P59" s="12"/>
      <c r="Q59" s="12">
        <v>6.4</v>
      </c>
      <c r="R59" s="12">
        <v>368</v>
      </c>
      <c r="S59" s="12">
        <v>1.6</v>
      </c>
      <c r="T59" s="12">
        <v>376</v>
      </c>
      <c r="U59" s="12">
        <v>72</v>
      </c>
      <c r="V59" s="12">
        <v>476.8</v>
      </c>
      <c r="W59" s="12">
        <v>816</v>
      </c>
      <c r="X59" s="12"/>
      <c r="Y59" s="12">
        <v>1364.8</v>
      </c>
      <c r="Z59" s="12">
        <v>5</v>
      </c>
      <c r="AA59" s="12"/>
      <c r="AB59" s="12">
        <v>3</v>
      </c>
    </row>
    <row r="60" spans="1:28" ht="14.25">
      <c r="A60" s="12">
        <v>54</v>
      </c>
      <c r="B60" s="12" t="s">
        <v>85</v>
      </c>
      <c r="C60" s="12">
        <v>3</v>
      </c>
      <c r="D60" s="12">
        <v>8289</v>
      </c>
      <c r="E60" s="12">
        <v>469</v>
      </c>
      <c r="F60" s="12">
        <v>3872</v>
      </c>
      <c r="G60" s="12"/>
      <c r="H60" s="12"/>
      <c r="I60" s="12"/>
      <c r="J60" s="12"/>
      <c r="K60" s="12">
        <v>2792</v>
      </c>
      <c r="L60" s="12">
        <f t="shared" si="1"/>
        <v>15422</v>
      </c>
      <c r="M60" s="12">
        <v>2328</v>
      </c>
      <c r="N60" s="12">
        <v>940.8</v>
      </c>
      <c r="O60" s="16">
        <v>1920</v>
      </c>
      <c r="P60" s="12">
        <v>640</v>
      </c>
      <c r="Q60" s="12">
        <v>1.6</v>
      </c>
      <c r="R60" s="12">
        <v>128</v>
      </c>
      <c r="S60" s="12"/>
      <c r="T60" s="12">
        <v>129.6</v>
      </c>
      <c r="U60" s="12">
        <v>40</v>
      </c>
      <c r="V60" s="12">
        <v>320</v>
      </c>
      <c r="W60" s="12">
        <v>40</v>
      </c>
      <c r="X60" s="12"/>
      <c r="Y60" s="12">
        <v>400</v>
      </c>
      <c r="Z60" s="12"/>
      <c r="AA60" s="12"/>
      <c r="AB60" s="12">
        <v>3</v>
      </c>
    </row>
    <row r="61" spans="1:28" ht="14.25">
      <c r="A61" s="12">
        <v>55</v>
      </c>
      <c r="B61" s="12" t="s">
        <v>86</v>
      </c>
      <c r="C61" s="12">
        <v>15</v>
      </c>
      <c r="D61" s="12">
        <v>13797</v>
      </c>
      <c r="E61" s="12">
        <v>9</v>
      </c>
      <c r="F61" s="12">
        <v>0</v>
      </c>
      <c r="G61" s="12"/>
      <c r="H61" s="12"/>
      <c r="I61" s="12"/>
      <c r="J61" s="12"/>
      <c r="K61" s="12">
        <v>1254</v>
      </c>
      <c r="L61" s="12">
        <f t="shared" si="1"/>
        <v>15060</v>
      </c>
      <c r="M61" s="12">
        <v>2083.2</v>
      </c>
      <c r="N61" s="12">
        <v>841.6</v>
      </c>
      <c r="O61" s="16"/>
      <c r="P61" s="12"/>
      <c r="Q61" s="12">
        <v>62.4</v>
      </c>
      <c r="R61" s="12">
        <v>252.8</v>
      </c>
      <c r="S61" s="12"/>
      <c r="T61" s="12">
        <v>315.2</v>
      </c>
      <c r="U61" s="12"/>
      <c r="V61" s="12"/>
      <c r="W61" s="12"/>
      <c r="X61" s="12"/>
      <c r="Y61" s="12">
        <v>0</v>
      </c>
      <c r="Z61" s="12"/>
      <c r="AA61" s="12"/>
      <c r="AB61" s="12">
        <v>3</v>
      </c>
    </row>
    <row r="62" spans="1:28" ht="14.25">
      <c r="A62" s="12">
        <v>56</v>
      </c>
      <c r="B62" s="12" t="s">
        <v>87</v>
      </c>
      <c r="C62" s="12">
        <v>10</v>
      </c>
      <c r="D62" s="12">
        <v>5520</v>
      </c>
      <c r="E62" s="12">
        <v>569</v>
      </c>
      <c r="F62" s="12">
        <v>1120</v>
      </c>
      <c r="G62" s="12"/>
      <c r="H62" s="12"/>
      <c r="I62" s="12"/>
      <c r="J62" s="12"/>
      <c r="K62" s="12">
        <v>1337</v>
      </c>
      <c r="L62" s="12">
        <f t="shared" si="1"/>
        <v>8546</v>
      </c>
      <c r="M62" s="12">
        <v>1476.8</v>
      </c>
      <c r="N62" s="12">
        <v>448</v>
      </c>
      <c r="O62" s="16"/>
      <c r="P62" s="12">
        <v>192</v>
      </c>
      <c r="Q62" s="12">
        <v>40</v>
      </c>
      <c r="R62" s="12">
        <v>241.6</v>
      </c>
      <c r="S62" s="12"/>
      <c r="T62" s="12">
        <v>281.6</v>
      </c>
      <c r="U62" s="12">
        <v>96</v>
      </c>
      <c r="V62" s="12">
        <v>240</v>
      </c>
      <c r="W62" s="12">
        <v>480</v>
      </c>
      <c r="X62" s="12"/>
      <c r="Y62" s="12">
        <v>816</v>
      </c>
      <c r="Z62" s="12"/>
      <c r="AA62" s="12"/>
      <c r="AB62" s="12"/>
    </row>
    <row r="63" spans="1:28" ht="14.25">
      <c r="A63" s="12">
        <v>57</v>
      </c>
      <c r="B63" s="12" t="s">
        <v>88</v>
      </c>
      <c r="C63" s="12">
        <v>10</v>
      </c>
      <c r="D63" s="12">
        <v>5157</v>
      </c>
      <c r="E63" s="12">
        <v>0</v>
      </c>
      <c r="F63" s="12">
        <v>1645</v>
      </c>
      <c r="G63" s="12"/>
      <c r="H63" s="12"/>
      <c r="I63" s="12"/>
      <c r="J63" s="12"/>
      <c r="K63" s="12">
        <v>19</v>
      </c>
      <c r="L63" s="12">
        <f t="shared" si="1"/>
        <v>6821</v>
      </c>
      <c r="M63" s="12">
        <v>926.4</v>
      </c>
      <c r="N63" s="12">
        <v>284.8</v>
      </c>
      <c r="O63" s="16"/>
      <c r="P63" s="12"/>
      <c r="Q63" s="12">
        <v>16</v>
      </c>
      <c r="R63" s="12">
        <v>142.4</v>
      </c>
      <c r="S63" s="12">
        <v>24</v>
      </c>
      <c r="T63" s="12">
        <v>182.4</v>
      </c>
      <c r="U63" s="12"/>
      <c r="V63" s="12"/>
      <c r="W63" s="12"/>
      <c r="X63" s="12"/>
      <c r="Y63" s="12">
        <v>0</v>
      </c>
      <c r="Z63" s="12"/>
      <c r="AA63" s="12"/>
      <c r="AB63" s="12">
        <v>1</v>
      </c>
    </row>
    <row r="64" spans="1:28" ht="14.25">
      <c r="A64" s="12">
        <v>58</v>
      </c>
      <c r="B64" s="12" t="s">
        <v>89</v>
      </c>
      <c r="C64" s="12">
        <v>9</v>
      </c>
      <c r="D64" s="12">
        <v>4072</v>
      </c>
      <c r="E64" s="12">
        <v>936</v>
      </c>
      <c r="F64" s="12">
        <v>0</v>
      </c>
      <c r="G64" s="12"/>
      <c r="H64" s="12"/>
      <c r="I64" s="12"/>
      <c r="J64" s="12"/>
      <c r="K64" s="12">
        <v>742</v>
      </c>
      <c r="L64" s="12">
        <f t="shared" si="1"/>
        <v>5750</v>
      </c>
      <c r="M64" s="12">
        <v>1147.2</v>
      </c>
      <c r="N64" s="12">
        <v>612.8</v>
      </c>
      <c r="O64" s="16"/>
      <c r="P64" s="12"/>
      <c r="Q64" s="12">
        <v>27.2</v>
      </c>
      <c r="R64" s="12">
        <v>65.6</v>
      </c>
      <c r="S64" s="12">
        <v>0</v>
      </c>
      <c r="T64" s="12">
        <v>92.8</v>
      </c>
      <c r="U64" s="12">
        <v>128</v>
      </c>
      <c r="V64" s="12">
        <v>57.6</v>
      </c>
      <c r="W64" s="12">
        <v>1051.2</v>
      </c>
      <c r="X64" s="12"/>
      <c r="Y64" s="12">
        <v>1236.8</v>
      </c>
      <c r="Z64" s="12"/>
      <c r="AA64" s="12"/>
      <c r="AB64" s="12">
        <v>4</v>
      </c>
    </row>
    <row r="65" spans="1:28" ht="14.25">
      <c r="A65" s="3" t="s">
        <v>70</v>
      </c>
      <c r="B65" s="3"/>
      <c r="C65" s="12">
        <f>SUM(C48:C64)</f>
        <v>332</v>
      </c>
      <c r="D65" s="12">
        <f>SUM(D48:D64)</f>
        <v>253845</v>
      </c>
      <c r="E65" s="12">
        <f>SUM(E48:E64)</f>
        <v>6923</v>
      </c>
      <c r="F65" s="12">
        <f>SUM(F48:F64)</f>
        <v>71892</v>
      </c>
      <c r="G65" s="12"/>
      <c r="H65" s="12"/>
      <c r="I65" s="12"/>
      <c r="J65" s="12"/>
      <c r="K65" s="12">
        <f aca="true" t="shared" si="2" ref="K65:W65">SUM(K48:K64)</f>
        <v>34313</v>
      </c>
      <c r="L65" s="12">
        <f t="shared" si="2"/>
        <v>366973</v>
      </c>
      <c r="M65" s="12">
        <f t="shared" si="2"/>
        <v>68026.61399999999</v>
      </c>
      <c r="N65" s="12">
        <f t="shared" si="2"/>
        <v>9652.8</v>
      </c>
      <c r="O65" s="16">
        <f t="shared" si="2"/>
        <v>72309.09999999999</v>
      </c>
      <c r="P65" s="12">
        <f t="shared" si="2"/>
        <v>10687.65</v>
      </c>
      <c r="Q65" s="12">
        <f t="shared" si="2"/>
        <v>586.1170000000001</v>
      </c>
      <c r="R65" s="12">
        <f t="shared" si="2"/>
        <v>6763.442</v>
      </c>
      <c r="S65" s="12">
        <f t="shared" si="2"/>
        <v>499.1</v>
      </c>
      <c r="T65" s="12">
        <f t="shared" si="2"/>
        <v>7848.659</v>
      </c>
      <c r="U65" s="12">
        <f t="shared" si="2"/>
        <v>3940.7</v>
      </c>
      <c r="V65" s="12">
        <f t="shared" si="2"/>
        <v>7912.000000000001</v>
      </c>
      <c r="W65" s="12">
        <f t="shared" si="2"/>
        <v>15523.7</v>
      </c>
      <c r="X65" s="12"/>
      <c r="Y65" s="12">
        <f>SUM(Y48:Y64)</f>
        <v>27376.4</v>
      </c>
      <c r="Z65" s="12">
        <f>SUM(Z48:Z64)</f>
        <v>116</v>
      </c>
      <c r="AA65" s="12">
        <f>SUM(AA48:AA64)</f>
        <v>830</v>
      </c>
      <c r="AB65" s="12">
        <f>SUM(AB48:AB64)</f>
        <v>85</v>
      </c>
    </row>
    <row r="66" spans="1:28" ht="14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20"/>
    </row>
    <row r="67" spans="1:28" ht="14.25">
      <c r="A67" s="3" t="s">
        <v>90</v>
      </c>
      <c r="B67" s="3"/>
      <c r="C67" s="12">
        <f aca="true" t="shared" si="3" ref="C67:AB67">SUM(C45,C65)</f>
        <v>2253</v>
      </c>
      <c r="D67" s="12">
        <f t="shared" si="3"/>
        <v>1237920</v>
      </c>
      <c r="E67" s="12">
        <f t="shared" si="3"/>
        <v>123445</v>
      </c>
      <c r="F67" s="12">
        <f t="shared" si="3"/>
        <v>307849</v>
      </c>
      <c r="G67" s="12">
        <f t="shared" si="3"/>
        <v>60004</v>
      </c>
      <c r="H67" s="12">
        <f t="shared" si="3"/>
        <v>60590</v>
      </c>
      <c r="I67" s="12">
        <f t="shared" si="3"/>
        <v>5281</v>
      </c>
      <c r="J67" s="12">
        <f t="shared" si="3"/>
        <v>4510</v>
      </c>
      <c r="K67" s="12">
        <f t="shared" si="3"/>
        <v>155705</v>
      </c>
      <c r="L67" s="12">
        <f t="shared" si="3"/>
        <v>1955304</v>
      </c>
      <c r="M67" s="12">
        <f t="shared" si="3"/>
        <v>339530.16300000006</v>
      </c>
      <c r="N67" s="12">
        <f t="shared" si="3"/>
        <v>96600.00000000001</v>
      </c>
      <c r="O67" s="16">
        <f t="shared" si="3"/>
        <v>1184162.1</v>
      </c>
      <c r="P67" s="12">
        <f t="shared" si="3"/>
        <v>58170.07999999999</v>
      </c>
      <c r="Q67" s="12">
        <f t="shared" si="3"/>
        <v>5683.340000000001</v>
      </c>
      <c r="R67" s="12">
        <f t="shared" si="3"/>
        <v>37437.221999999994</v>
      </c>
      <c r="S67" s="12">
        <f t="shared" si="3"/>
        <v>637.028</v>
      </c>
      <c r="T67" s="12">
        <f t="shared" si="3"/>
        <v>43736.58999999999</v>
      </c>
      <c r="U67" s="12">
        <f t="shared" si="3"/>
        <v>23601.23</v>
      </c>
      <c r="V67" s="12">
        <f t="shared" si="3"/>
        <v>57919.66</v>
      </c>
      <c r="W67" s="12">
        <f t="shared" si="3"/>
        <v>122843.63</v>
      </c>
      <c r="X67" s="12">
        <f t="shared" si="3"/>
        <v>14265</v>
      </c>
      <c r="Y67" s="12">
        <f t="shared" si="3"/>
        <v>216979.50000000003</v>
      </c>
      <c r="Z67" s="12">
        <f t="shared" si="3"/>
        <v>557</v>
      </c>
      <c r="AA67" s="12">
        <f t="shared" si="3"/>
        <v>7505</v>
      </c>
      <c r="AB67" s="12">
        <f t="shared" si="3"/>
        <v>665</v>
      </c>
    </row>
  </sheetData>
  <sheetProtection/>
  <mergeCells count="16">
    <mergeCell ref="AB2:AB3"/>
    <mergeCell ref="A45:B45"/>
    <mergeCell ref="A65:B65"/>
    <mergeCell ref="A67:B67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2012-08-02T06:15:10Z</dcterms:created>
  <dcterms:modified xsi:type="dcterms:W3CDTF">2012-08-02T06:15:20Z</dcterms:modified>
  <cp:category/>
  <cp:version/>
  <cp:contentType/>
  <cp:contentStatus/>
</cp:coreProperties>
</file>