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<sst xmlns="http://schemas.openxmlformats.org/spreadsheetml/2006/main" count="56" uniqueCount="51">
  <si>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吉林省：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</si>
  <si>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</si>
  <si>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</si>
  <si>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</si>
  <si>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</si>
  <si>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</si>
  <si>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</si>
  <si>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</si>
  <si>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</si>
  <si>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</si>
  <si>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</si>
  <si>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</si>
  <si>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</si>
  <si>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</si>
  <si>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</si>
  <si>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</si>
  <si>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</si>
  <si>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</si>
  <si>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</si>
  <si>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</si>
  <si>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</si>
  <si>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</si>
  <si>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</si>
  <si>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</si>
  <si>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</si>
  <si>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</si>
  <si>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</si>
  <si>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</si>
  <si>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</si>
  <si>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长春市</t>
  </si>
  <si>
    <t>吉林市</t>
  </si>
  <si>
    <t>舒兰市</t>
  </si>
  <si>
    <t>敦化市</t>
  </si>
  <si>
    <t>镇赉县</t>
  </si>
  <si>
    <t>安图县</t>
  </si>
  <si>
    <t>合  计</t>
  </si>
  <si>
    <t>2008年统计数据</t>
  </si>
  <si>
    <t>辽源市</t>
  </si>
  <si>
    <t xml:space="preserve"> </t>
  </si>
  <si>
    <t>延吉市</t>
  </si>
  <si>
    <t>柳河县</t>
  </si>
  <si>
    <t>通化市</t>
  </si>
  <si>
    <t>四平市</t>
  </si>
  <si>
    <t>公主岭市</t>
  </si>
  <si>
    <t>珲春市</t>
  </si>
  <si>
    <t>蛟河市</t>
  </si>
  <si>
    <t>白山市</t>
  </si>
  <si>
    <t>桦甸市</t>
  </si>
  <si>
    <t>德惠市</t>
  </si>
  <si>
    <t>盘石市</t>
  </si>
  <si>
    <t>吉林省总合计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</si>
</sst>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A1" sqref="A1:AB27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7"/>
      <c r="M2" s="8" t="s">
        <v>5</v>
      </c>
      <c r="N2" s="9" t="s">
        <v>6</v>
      </c>
      <c r="O2" s="10" t="s">
        <v>7</v>
      </c>
      <c r="P2" s="11" t="s">
        <v>8</v>
      </c>
      <c r="Q2" s="4" t="s">
        <v>9</v>
      </c>
      <c r="R2" s="4"/>
      <c r="S2" s="4"/>
      <c r="T2" s="4"/>
      <c r="U2" s="4" t="s">
        <v>10</v>
      </c>
      <c r="V2" s="4"/>
      <c r="W2" s="4"/>
      <c r="X2" s="4"/>
      <c r="Y2" s="4"/>
      <c r="Z2" s="10" t="s">
        <v>11</v>
      </c>
      <c r="AA2" s="10" t="s">
        <v>12</v>
      </c>
      <c r="AB2" s="10" t="s">
        <v>13</v>
      </c>
    </row>
    <row r="3" spans="1:28" ht="28.5">
      <c r="A3" s="12"/>
      <c r="B3" s="4"/>
      <c r="C3" s="4"/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4"/>
      <c r="N3" s="15"/>
      <c r="O3" s="4"/>
      <c r="P3" s="12"/>
      <c r="Q3" s="13" t="s">
        <v>23</v>
      </c>
      <c r="R3" s="13" t="s">
        <v>24</v>
      </c>
      <c r="S3" s="16" t="s">
        <v>25</v>
      </c>
      <c r="T3" s="13" t="s">
        <v>22</v>
      </c>
      <c r="U3" s="13" t="s">
        <v>26</v>
      </c>
      <c r="V3" s="13" t="s">
        <v>27</v>
      </c>
      <c r="W3" s="13" t="s">
        <v>28</v>
      </c>
      <c r="X3" s="13" t="s">
        <v>21</v>
      </c>
      <c r="Y3" s="13" t="s">
        <v>22</v>
      </c>
      <c r="Z3" s="4"/>
      <c r="AA3" s="4"/>
      <c r="AB3" s="4"/>
    </row>
    <row r="4" spans="1:28" ht="14.25">
      <c r="A4" s="13">
        <v>1</v>
      </c>
      <c r="B4" s="13" t="s">
        <v>29</v>
      </c>
      <c r="C4" s="13">
        <v>126</v>
      </c>
      <c r="D4" s="13">
        <v>51035</v>
      </c>
      <c r="E4" s="13">
        <v>2580</v>
      </c>
      <c r="F4" s="13">
        <v>9790</v>
      </c>
      <c r="G4" s="13"/>
      <c r="H4" s="13"/>
      <c r="I4" s="13"/>
      <c r="J4" s="13"/>
      <c r="K4" s="13">
        <v>3100</v>
      </c>
      <c r="L4" s="13">
        <v>66505</v>
      </c>
      <c r="M4" s="13">
        <v>18687.9</v>
      </c>
      <c r="N4" s="13">
        <v>7181.7</v>
      </c>
      <c r="O4" s="13">
        <v>20668</v>
      </c>
      <c r="P4" s="13">
        <v>714.9</v>
      </c>
      <c r="Q4" s="13">
        <v>317</v>
      </c>
      <c r="R4" s="13">
        <v>1145.66</v>
      </c>
      <c r="S4" s="13"/>
      <c r="T4" s="13">
        <v>1462.66</v>
      </c>
      <c r="U4" s="13">
        <v>500</v>
      </c>
      <c r="V4" s="13">
        <v>3000</v>
      </c>
      <c r="W4" s="13">
        <v>7500</v>
      </c>
      <c r="X4" s="13"/>
      <c r="Y4" s="13">
        <v>11000</v>
      </c>
      <c r="Z4" s="13">
        <v>18</v>
      </c>
      <c r="AA4" s="13">
        <v>65</v>
      </c>
      <c r="AB4" s="13">
        <v>36</v>
      </c>
    </row>
    <row r="5" spans="1:28" ht="14.25">
      <c r="A5" s="13">
        <v>2</v>
      </c>
      <c r="B5" s="13" t="s">
        <v>30</v>
      </c>
      <c r="C5" s="13">
        <v>66</v>
      </c>
      <c r="D5" s="13">
        <v>22148</v>
      </c>
      <c r="E5" s="13">
        <v>1476</v>
      </c>
      <c r="F5" s="13">
        <v>17594</v>
      </c>
      <c r="G5" s="13">
        <v>80</v>
      </c>
      <c r="H5" s="13">
        <v>124</v>
      </c>
      <c r="I5" s="13">
        <v>12</v>
      </c>
      <c r="J5" s="13">
        <v>135</v>
      </c>
      <c r="K5" s="13">
        <v>100</v>
      </c>
      <c r="L5" s="13">
        <v>41669</v>
      </c>
      <c r="M5" s="13">
        <v>4254</v>
      </c>
      <c r="N5" s="13">
        <v>1948</v>
      </c>
      <c r="O5" s="13"/>
      <c r="P5" s="13"/>
      <c r="Q5" s="13">
        <v>30</v>
      </c>
      <c r="R5" s="13">
        <v>568</v>
      </c>
      <c r="S5" s="13">
        <v>3.45</v>
      </c>
      <c r="T5" s="13">
        <v>601.45</v>
      </c>
      <c r="U5" s="13">
        <v>711</v>
      </c>
      <c r="V5" s="13">
        <v>1650</v>
      </c>
      <c r="W5" s="13">
        <v>1436</v>
      </c>
      <c r="X5" s="13"/>
      <c r="Y5" s="13">
        <v>3979</v>
      </c>
      <c r="Z5" s="13">
        <v>15</v>
      </c>
      <c r="AA5" s="13">
        <v>50</v>
      </c>
      <c r="AB5" s="13">
        <v>19</v>
      </c>
    </row>
    <row r="6" spans="1:28" ht="14.25">
      <c r="A6" s="13">
        <v>3</v>
      </c>
      <c r="B6" s="13" t="s">
        <v>31</v>
      </c>
      <c r="C6" s="13">
        <v>17</v>
      </c>
      <c r="D6" s="13">
        <v>3924</v>
      </c>
      <c r="E6" s="13"/>
      <c r="F6" s="13">
        <v>8668</v>
      </c>
      <c r="G6" s="13"/>
      <c r="H6" s="13"/>
      <c r="I6" s="13"/>
      <c r="J6" s="13"/>
      <c r="K6" s="13"/>
      <c r="L6" s="13">
        <v>12592</v>
      </c>
      <c r="M6" s="13">
        <v>870.7</v>
      </c>
      <c r="N6" s="13">
        <v>230</v>
      </c>
      <c r="O6" s="13"/>
      <c r="P6" s="13"/>
      <c r="Q6" s="13">
        <v>0.65</v>
      </c>
      <c r="R6" s="13">
        <v>127.57</v>
      </c>
      <c r="S6" s="13"/>
      <c r="T6" s="13">
        <v>128.22</v>
      </c>
      <c r="U6" s="13">
        <v>120</v>
      </c>
      <c r="V6" s="13">
        <v>205</v>
      </c>
      <c r="W6" s="13"/>
      <c r="X6" s="13"/>
      <c r="Y6" s="13">
        <v>325</v>
      </c>
      <c r="Z6" s="13"/>
      <c r="AA6" s="13">
        <v>6</v>
      </c>
      <c r="AB6" s="13">
        <v>4</v>
      </c>
    </row>
    <row r="7" spans="1:28" ht="14.25">
      <c r="A7" s="13">
        <v>4</v>
      </c>
      <c r="B7" s="13" t="s">
        <v>32</v>
      </c>
      <c r="C7" s="13">
        <v>94</v>
      </c>
      <c r="D7" s="13">
        <v>4145</v>
      </c>
      <c r="E7" s="13"/>
      <c r="F7" s="13">
        <v>1128</v>
      </c>
      <c r="G7" s="13"/>
      <c r="H7" s="13">
        <v>348</v>
      </c>
      <c r="I7" s="13"/>
      <c r="J7" s="13"/>
      <c r="K7" s="13">
        <v>4193</v>
      </c>
      <c r="L7" s="13">
        <v>9814</v>
      </c>
      <c r="M7" s="13">
        <v>2218.9</v>
      </c>
      <c r="N7" s="13">
        <v>591</v>
      </c>
      <c r="O7" s="13">
        <v>2181</v>
      </c>
      <c r="P7" s="13">
        <v>85.6</v>
      </c>
      <c r="Q7" s="13"/>
      <c r="R7" s="13">
        <v>210</v>
      </c>
      <c r="S7" s="13"/>
      <c r="T7" s="13">
        <v>210</v>
      </c>
      <c r="U7" s="13">
        <v>90</v>
      </c>
      <c r="V7" s="13">
        <v>480</v>
      </c>
      <c r="W7" s="13"/>
      <c r="X7" s="13"/>
      <c r="Y7" s="13">
        <v>570</v>
      </c>
      <c r="Z7" s="13">
        <v>10</v>
      </c>
      <c r="AA7" s="13">
        <v>32</v>
      </c>
      <c r="AB7" s="13">
        <v>4</v>
      </c>
    </row>
    <row r="8" spans="1:28" ht="14.25">
      <c r="A8" s="13">
        <v>5</v>
      </c>
      <c r="B8" s="13" t="s">
        <v>33</v>
      </c>
      <c r="C8" s="13">
        <v>70</v>
      </c>
      <c r="D8" s="13">
        <v>2256</v>
      </c>
      <c r="E8" s="13"/>
      <c r="F8" s="13">
        <v>2169</v>
      </c>
      <c r="G8" s="13"/>
      <c r="H8" s="13">
        <v>40</v>
      </c>
      <c r="I8" s="13"/>
      <c r="J8" s="13"/>
      <c r="K8" s="13"/>
      <c r="L8" s="13">
        <v>4465</v>
      </c>
      <c r="M8" s="13">
        <v>681.3</v>
      </c>
      <c r="N8" s="13">
        <v>120</v>
      </c>
      <c r="O8" s="13">
        <v>202</v>
      </c>
      <c r="P8" s="13">
        <v>40</v>
      </c>
      <c r="Q8" s="13"/>
      <c r="R8" s="13">
        <v>43.4</v>
      </c>
      <c r="S8" s="13"/>
      <c r="T8" s="13">
        <v>43.4</v>
      </c>
      <c r="U8" s="13">
        <v>21.2</v>
      </c>
      <c r="V8" s="13">
        <v>110</v>
      </c>
      <c r="W8" s="13">
        <v>152</v>
      </c>
      <c r="X8" s="13">
        <v>29.8</v>
      </c>
      <c r="Y8" s="13">
        <v>313</v>
      </c>
      <c r="Z8" s="13">
        <v>1</v>
      </c>
      <c r="AA8" s="13">
        <v>4</v>
      </c>
      <c r="AB8" s="13">
        <v>2</v>
      </c>
    </row>
    <row r="9" spans="1:28" ht="14.25">
      <c r="A9" s="13">
        <v>6</v>
      </c>
      <c r="B9" s="13" t="s">
        <v>34</v>
      </c>
      <c r="C9" s="13">
        <v>8</v>
      </c>
      <c r="D9" s="13">
        <v>593</v>
      </c>
      <c r="E9" s="13"/>
      <c r="F9" s="13">
        <v>751</v>
      </c>
      <c r="G9" s="13"/>
      <c r="H9" s="13"/>
      <c r="I9" s="13"/>
      <c r="J9" s="13">
        <v>134</v>
      </c>
      <c r="K9" s="13">
        <v>1763</v>
      </c>
      <c r="L9" s="13">
        <v>3241</v>
      </c>
      <c r="M9" s="13">
        <v>398.8</v>
      </c>
      <c r="N9" s="13">
        <v>133</v>
      </c>
      <c r="O9" s="13"/>
      <c r="P9" s="13"/>
      <c r="Q9" s="13"/>
      <c r="R9" s="13">
        <v>46.6</v>
      </c>
      <c r="S9" s="13"/>
      <c r="T9" s="13">
        <v>46.6</v>
      </c>
      <c r="U9" s="13">
        <v>60</v>
      </c>
      <c r="V9" s="13">
        <v>100</v>
      </c>
      <c r="W9" s="13">
        <v>50</v>
      </c>
      <c r="X9" s="13"/>
      <c r="Y9" s="13">
        <v>210</v>
      </c>
      <c r="Z9" s="13"/>
      <c r="AA9" s="13">
        <v>8</v>
      </c>
      <c r="AB9" s="13">
        <v>2</v>
      </c>
    </row>
    <row r="10" spans="1:28" ht="14.25">
      <c r="A10" s="4" t="s">
        <v>35</v>
      </c>
      <c r="B10" s="4"/>
      <c r="C10" s="13">
        <f aca="true" t="shared" si="0" ref="C10:H10">SUM(C4:C9)</f>
        <v>381</v>
      </c>
      <c r="D10" s="13">
        <f t="shared" si="0"/>
        <v>84101</v>
      </c>
      <c r="E10" s="13">
        <f t="shared" si="0"/>
        <v>4056</v>
      </c>
      <c r="F10" s="13">
        <f t="shared" si="0"/>
        <v>40100</v>
      </c>
      <c r="G10" s="13">
        <f t="shared" si="0"/>
        <v>80</v>
      </c>
      <c r="H10" s="13">
        <f t="shared" si="0"/>
        <v>512</v>
      </c>
      <c r="I10" s="13">
        <f>SUM(I3:I9)</f>
        <v>12</v>
      </c>
      <c r="J10" s="13">
        <f aca="true" t="shared" si="1" ref="J10:AB10">SUM(J4:J9)</f>
        <v>269</v>
      </c>
      <c r="K10" s="13">
        <f t="shared" si="1"/>
        <v>9156</v>
      </c>
      <c r="L10" s="13">
        <f t="shared" si="1"/>
        <v>138286</v>
      </c>
      <c r="M10" s="13">
        <f t="shared" si="1"/>
        <v>27111.600000000002</v>
      </c>
      <c r="N10" s="13">
        <f t="shared" si="1"/>
        <v>10203.7</v>
      </c>
      <c r="O10" s="13">
        <f t="shared" si="1"/>
        <v>23051</v>
      </c>
      <c r="P10" s="13">
        <f t="shared" si="1"/>
        <v>840.5</v>
      </c>
      <c r="Q10" s="13">
        <f t="shared" si="1"/>
        <v>347.65</v>
      </c>
      <c r="R10" s="13">
        <f t="shared" si="1"/>
        <v>2141.23</v>
      </c>
      <c r="S10" s="13">
        <f t="shared" si="1"/>
        <v>3.45</v>
      </c>
      <c r="T10" s="13">
        <f t="shared" si="1"/>
        <v>2492.33</v>
      </c>
      <c r="U10" s="13">
        <f t="shared" si="1"/>
        <v>1502.2</v>
      </c>
      <c r="V10" s="13">
        <f t="shared" si="1"/>
        <v>5545</v>
      </c>
      <c r="W10" s="13">
        <f t="shared" si="1"/>
        <v>9138</v>
      </c>
      <c r="X10" s="13">
        <f t="shared" si="1"/>
        <v>29.8</v>
      </c>
      <c r="Y10" s="13">
        <f t="shared" si="1"/>
        <v>16397</v>
      </c>
      <c r="Z10" s="13">
        <f t="shared" si="1"/>
        <v>44</v>
      </c>
      <c r="AA10" s="13">
        <f t="shared" si="1"/>
        <v>165</v>
      </c>
      <c r="AB10" s="13">
        <f t="shared" si="1"/>
        <v>67</v>
      </c>
    </row>
    <row r="11" spans="1:28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ht="14.25">
      <c r="A12" s="5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</row>
    <row r="13" spans="1:28" ht="14.25">
      <c r="A13" s="13">
        <v>7</v>
      </c>
      <c r="B13" s="13" t="s">
        <v>37</v>
      </c>
      <c r="C13" s="13">
        <v>52</v>
      </c>
      <c r="D13" s="13">
        <v>14300</v>
      </c>
      <c r="E13" s="13"/>
      <c r="F13" s="13">
        <v>6500</v>
      </c>
      <c r="G13" s="13"/>
      <c r="H13" s="13"/>
      <c r="I13" s="13"/>
      <c r="J13" s="13"/>
      <c r="K13" s="13"/>
      <c r="L13" s="13">
        <v>20800</v>
      </c>
      <c r="M13" s="13">
        <v>3659.5</v>
      </c>
      <c r="N13" s="13" t="s">
        <v>38</v>
      </c>
      <c r="O13" s="13">
        <v>3900</v>
      </c>
      <c r="P13" s="13">
        <v>780</v>
      </c>
      <c r="Q13" s="13">
        <v>78</v>
      </c>
      <c r="R13" s="13">
        <v>179.4</v>
      </c>
      <c r="S13" s="13"/>
      <c r="T13" s="13">
        <v>257.4</v>
      </c>
      <c r="U13" s="13">
        <v>78</v>
      </c>
      <c r="V13" s="13">
        <v>494</v>
      </c>
      <c r="W13" s="13">
        <v>338</v>
      </c>
      <c r="X13" s="13"/>
      <c r="Y13" s="13">
        <v>910</v>
      </c>
      <c r="Z13" s="13">
        <v>6</v>
      </c>
      <c r="AA13" s="13"/>
      <c r="AB13" s="13">
        <v>6</v>
      </c>
    </row>
    <row r="14" spans="1:28" ht="14.25">
      <c r="A14" s="13">
        <v>8</v>
      </c>
      <c r="B14" s="13" t="s">
        <v>39</v>
      </c>
      <c r="C14" s="13">
        <v>25</v>
      </c>
      <c r="D14" s="13">
        <v>10055</v>
      </c>
      <c r="E14" s="13">
        <v>13</v>
      </c>
      <c r="F14" s="13">
        <v>1644</v>
      </c>
      <c r="G14" s="13"/>
      <c r="H14" s="13"/>
      <c r="I14" s="13"/>
      <c r="J14" s="13"/>
      <c r="K14" s="13">
        <v>52</v>
      </c>
      <c r="L14" s="13">
        <v>11764</v>
      </c>
      <c r="M14" s="13">
        <v>1352.975</v>
      </c>
      <c r="N14" s="13"/>
      <c r="O14" s="13"/>
      <c r="P14" s="13"/>
      <c r="Q14" s="13">
        <v>0</v>
      </c>
      <c r="R14" s="13">
        <v>364</v>
      </c>
      <c r="S14" s="13"/>
      <c r="T14" s="13">
        <v>364</v>
      </c>
      <c r="U14" s="13"/>
      <c r="V14" s="13">
        <v>910</v>
      </c>
      <c r="W14" s="13">
        <v>1040</v>
      </c>
      <c r="X14" s="13"/>
      <c r="Y14" s="13">
        <v>1950</v>
      </c>
      <c r="Z14" s="13">
        <v>3</v>
      </c>
      <c r="AA14" s="13">
        <v>48</v>
      </c>
      <c r="AB14" s="13">
        <v>8</v>
      </c>
    </row>
    <row r="15" spans="1:28" ht="14.25">
      <c r="A15" s="13">
        <v>9</v>
      </c>
      <c r="B15" s="13" t="s">
        <v>40</v>
      </c>
      <c r="C15" s="13">
        <v>53</v>
      </c>
      <c r="D15" s="13">
        <v>1254</v>
      </c>
      <c r="E15" s="13">
        <v>171</v>
      </c>
      <c r="F15" s="13">
        <v>2376</v>
      </c>
      <c r="G15" s="13"/>
      <c r="H15" s="13"/>
      <c r="I15" s="13"/>
      <c r="J15" s="13"/>
      <c r="K15" s="13">
        <v>2437</v>
      </c>
      <c r="L15" s="13">
        <v>6238</v>
      </c>
      <c r="M15" s="13">
        <v>450.58</v>
      </c>
      <c r="N15" s="13"/>
      <c r="O15" s="13"/>
      <c r="P15" s="13"/>
      <c r="Q15" s="13">
        <v>0</v>
      </c>
      <c r="R15" s="13">
        <v>55.25</v>
      </c>
      <c r="S15" s="13"/>
      <c r="T15" s="13">
        <v>55.25</v>
      </c>
      <c r="U15" s="13">
        <v>19.5</v>
      </c>
      <c r="V15" s="13">
        <v>104</v>
      </c>
      <c r="W15" s="13">
        <v>266.5</v>
      </c>
      <c r="X15" s="13"/>
      <c r="Y15" s="13">
        <v>390</v>
      </c>
      <c r="Z15" s="13">
        <v>1</v>
      </c>
      <c r="AA15" s="13"/>
      <c r="AB15" s="13">
        <v>9</v>
      </c>
    </row>
    <row r="16" spans="1:28" ht="14.25">
      <c r="A16" s="13">
        <v>10</v>
      </c>
      <c r="B16" s="13" t="s">
        <v>41</v>
      </c>
      <c r="C16" s="13">
        <v>306</v>
      </c>
      <c r="D16" s="13">
        <v>23886</v>
      </c>
      <c r="E16" s="13">
        <v>691</v>
      </c>
      <c r="F16" s="13">
        <v>2560</v>
      </c>
      <c r="G16" s="13"/>
      <c r="H16" s="13"/>
      <c r="I16" s="13"/>
      <c r="J16" s="13"/>
      <c r="K16" s="13">
        <v>963</v>
      </c>
      <c r="L16" s="13">
        <v>28100</v>
      </c>
      <c r="M16" s="13">
        <v>3232</v>
      </c>
      <c r="N16" s="13">
        <v>835.2</v>
      </c>
      <c r="O16" s="13"/>
      <c r="P16" s="13"/>
      <c r="Q16" s="13">
        <v>17.6</v>
      </c>
      <c r="R16" s="13">
        <v>193.6</v>
      </c>
      <c r="S16" s="13"/>
      <c r="T16" s="13">
        <v>211.2</v>
      </c>
      <c r="U16" s="13"/>
      <c r="V16" s="13">
        <v>560</v>
      </c>
      <c r="W16" s="13">
        <v>40</v>
      </c>
      <c r="X16" s="13"/>
      <c r="Y16" s="13">
        <v>600</v>
      </c>
      <c r="Z16" s="13"/>
      <c r="AA16" s="13"/>
      <c r="AB16" s="13">
        <v>4</v>
      </c>
    </row>
    <row r="17" spans="1:28" ht="14.25">
      <c r="A17" s="13">
        <v>11</v>
      </c>
      <c r="B17" s="13" t="s">
        <v>42</v>
      </c>
      <c r="C17" s="13">
        <v>26</v>
      </c>
      <c r="D17" s="13">
        <v>10208</v>
      </c>
      <c r="E17" s="13">
        <v>18016</v>
      </c>
      <c r="F17" s="13"/>
      <c r="G17" s="13"/>
      <c r="H17" s="13"/>
      <c r="I17" s="13"/>
      <c r="J17" s="13"/>
      <c r="K17" s="13"/>
      <c r="L17" s="13">
        <v>28224</v>
      </c>
      <c r="M17" s="13">
        <v>2540.8</v>
      </c>
      <c r="N17" s="13">
        <v>1044.8</v>
      </c>
      <c r="O17" s="13"/>
      <c r="P17" s="13"/>
      <c r="Q17" s="13">
        <v>278.4</v>
      </c>
      <c r="R17" s="13">
        <v>656</v>
      </c>
      <c r="S17" s="13"/>
      <c r="T17" s="13">
        <v>934.4</v>
      </c>
      <c r="U17" s="13">
        <v>320</v>
      </c>
      <c r="V17" s="13">
        <v>544</v>
      </c>
      <c r="W17" s="13">
        <v>160</v>
      </c>
      <c r="X17" s="13"/>
      <c r="Y17" s="13">
        <v>1024</v>
      </c>
      <c r="Z17" s="13">
        <v>2</v>
      </c>
      <c r="AA17" s="13">
        <v>2229</v>
      </c>
      <c r="AB17" s="13">
        <v>2</v>
      </c>
    </row>
    <row r="18" spans="1:28" ht="14.25">
      <c r="A18" s="13">
        <v>12</v>
      </c>
      <c r="B18" s="13" t="s">
        <v>43</v>
      </c>
      <c r="C18" s="13">
        <v>18</v>
      </c>
      <c r="D18" s="13">
        <v>10080</v>
      </c>
      <c r="E18" s="13">
        <v>7680</v>
      </c>
      <c r="F18" s="13">
        <v>12096</v>
      </c>
      <c r="G18" s="13"/>
      <c r="H18" s="13"/>
      <c r="I18" s="13"/>
      <c r="J18" s="13"/>
      <c r="K18" s="13"/>
      <c r="L18" s="13">
        <v>29856</v>
      </c>
      <c r="M18" s="13">
        <v>2384</v>
      </c>
      <c r="N18" s="13">
        <v>361.6</v>
      </c>
      <c r="O18" s="13"/>
      <c r="P18" s="13"/>
      <c r="Q18" s="13">
        <v>38.4</v>
      </c>
      <c r="R18" s="13">
        <v>211.2</v>
      </c>
      <c r="S18" s="13">
        <v>1.6</v>
      </c>
      <c r="T18" s="13">
        <v>251.2</v>
      </c>
      <c r="U18" s="13">
        <v>320</v>
      </c>
      <c r="V18" s="13">
        <v>192</v>
      </c>
      <c r="W18" s="13">
        <v>480</v>
      </c>
      <c r="X18" s="13"/>
      <c r="Y18" s="13">
        <v>992</v>
      </c>
      <c r="Z18" s="13"/>
      <c r="AA18" s="13" t="s">
        <v>38</v>
      </c>
      <c r="AB18" s="13">
        <v>2</v>
      </c>
    </row>
    <row r="19" spans="1:28" ht="14.25">
      <c r="A19" s="13">
        <v>13</v>
      </c>
      <c r="B19" s="13" t="s">
        <v>44</v>
      </c>
      <c r="C19" s="13">
        <v>11</v>
      </c>
      <c r="D19" s="13">
        <v>4587</v>
      </c>
      <c r="E19" s="13"/>
      <c r="F19" s="13">
        <v>2344</v>
      </c>
      <c r="G19" s="13"/>
      <c r="H19" s="13"/>
      <c r="I19" s="13"/>
      <c r="J19" s="13"/>
      <c r="K19" s="13">
        <v>134</v>
      </c>
      <c r="L19" s="13">
        <v>7065</v>
      </c>
      <c r="M19" s="13">
        <v>1382.4</v>
      </c>
      <c r="N19" s="13">
        <v>195.2</v>
      </c>
      <c r="O19" s="13"/>
      <c r="P19" s="13">
        <v>752</v>
      </c>
      <c r="Q19" s="13">
        <v>0</v>
      </c>
      <c r="R19" s="13">
        <v>68.8</v>
      </c>
      <c r="S19" s="13"/>
      <c r="T19" s="13">
        <v>68.8</v>
      </c>
      <c r="U19" s="13"/>
      <c r="V19" s="13">
        <v>118.4</v>
      </c>
      <c r="W19" s="13">
        <v>153.6</v>
      </c>
      <c r="X19" s="13"/>
      <c r="Y19" s="13">
        <v>272</v>
      </c>
      <c r="Z19" s="13">
        <v>4</v>
      </c>
      <c r="AA19" s="13">
        <v>17</v>
      </c>
      <c r="AB19" s="13">
        <v>4</v>
      </c>
    </row>
    <row r="20" spans="1:28" ht="14.25">
      <c r="A20" s="13">
        <v>14</v>
      </c>
      <c r="B20" s="13" t="s">
        <v>45</v>
      </c>
      <c r="C20" s="13">
        <v>35</v>
      </c>
      <c r="D20" s="13">
        <v>1205</v>
      </c>
      <c r="E20" s="13">
        <v>440</v>
      </c>
      <c r="F20" s="13">
        <v>3048</v>
      </c>
      <c r="G20" s="13"/>
      <c r="H20" s="13"/>
      <c r="I20" s="13"/>
      <c r="J20" s="13"/>
      <c r="K20" s="13">
        <v>1003</v>
      </c>
      <c r="L20" s="13">
        <v>5696</v>
      </c>
      <c r="M20" s="13">
        <v>886.4</v>
      </c>
      <c r="N20" s="13">
        <v>62.4</v>
      </c>
      <c r="O20" s="13"/>
      <c r="P20" s="13"/>
      <c r="Q20" s="13">
        <v>56</v>
      </c>
      <c r="R20" s="13">
        <v>160</v>
      </c>
      <c r="S20" s="13"/>
      <c r="T20" s="13">
        <v>216</v>
      </c>
      <c r="U20" s="13">
        <v>115.2</v>
      </c>
      <c r="V20" s="13">
        <v>44.8</v>
      </c>
      <c r="W20" s="13">
        <v>96</v>
      </c>
      <c r="X20" s="13"/>
      <c r="Y20" s="13">
        <v>256</v>
      </c>
      <c r="Z20" s="13"/>
      <c r="AA20" s="13"/>
      <c r="AB20" s="13">
        <v>2</v>
      </c>
    </row>
    <row r="21" spans="1:28" ht="14.25">
      <c r="A21" s="13">
        <v>15</v>
      </c>
      <c r="B21" s="13" t="s">
        <v>46</v>
      </c>
      <c r="C21" s="13">
        <v>127</v>
      </c>
      <c r="D21" s="13">
        <v>2992</v>
      </c>
      <c r="E21" s="13">
        <v>2054</v>
      </c>
      <c r="F21" s="13">
        <v>1104</v>
      </c>
      <c r="G21" s="13"/>
      <c r="H21" s="13"/>
      <c r="I21" s="13"/>
      <c r="J21" s="13"/>
      <c r="K21" s="13">
        <v>1920</v>
      </c>
      <c r="L21" s="13">
        <v>8070</v>
      </c>
      <c r="M21" s="13">
        <v>724.8</v>
      </c>
      <c r="N21" s="13">
        <v>270.4</v>
      </c>
      <c r="O21" s="13"/>
      <c r="P21" s="13"/>
      <c r="Q21" s="13">
        <v>153.6</v>
      </c>
      <c r="R21" s="13">
        <v>128</v>
      </c>
      <c r="S21" s="13"/>
      <c r="T21" s="13">
        <v>281.6</v>
      </c>
      <c r="U21" s="13">
        <v>160</v>
      </c>
      <c r="V21" s="13">
        <v>144</v>
      </c>
      <c r="W21" s="13">
        <v>320</v>
      </c>
      <c r="X21" s="13"/>
      <c r="Y21" s="13">
        <v>624</v>
      </c>
      <c r="Z21" s="13">
        <v>1</v>
      </c>
      <c r="AA21" s="13">
        <v>1</v>
      </c>
      <c r="AB21" s="13">
        <v>23</v>
      </c>
    </row>
    <row r="22" spans="1:28" ht="14.25">
      <c r="A22" s="13">
        <v>16</v>
      </c>
      <c r="B22" s="13" t="s">
        <v>47</v>
      </c>
      <c r="C22" s="13">
        <v>11</v>
      </c>
      <c r="D22" s="13">
        <v>4016</v>
      </c>
      <c r="E22" s="13">
        <v>4448</v>
      </c>
      <c r="F22" s="13"/>
      <c r="G22" s="13"/>
      <c r="H22" s="13"/>
      <c r="I22" s="13"/>
      <c r="J22" s="13"/>
      <c r="K22" s="13"/>
      <c r="L22" s="13">
        <v>8464</v>
      </c>
      <c r="M22" s="13">
        <v>720</v>
      </c>
      <c r="N22" s="13">
        <v>107.2</v>
      </c>
      <c r="O22" s="13"/>
      <c r="P22" s="13"/>
      <c r="Q22" s="13">
        <v>80</v>
      </c>
      <c r="R22" s="13">
        <v>88</v>
      </c>
      <c r="S22" s="13"/>
      <c r="T22" s="13">
        <v>168</v>
      </c>
      <c r="U22" s="13">
        <v>72</v>
      </c>
      <c r="V22" s="13">
        <v>72</v>
      </c>
      <c r="W22" s="13">
        <v>48</v>
      </c>
      <c r="X22" s="13"/>
      <c r="Y22" s="13">
        <v>192</v>
      </c>
      <c r="Z22" s="13">
        <v>1</v>
      </c>
      <c r="AA22" s="13"/>
      <c r="AB22" s="13">
        <v>2</v>
      </c>
    </row>
    <row r="23" spans="1:28" ht="14.25">
      <c r="A23" s="13">
        <v>17</v>
      </c>
      <c r="B23" s="13" t="s">
        <v>48</v>
      </c>
      <c r="C23" s="13">
        <v>14</v>
      </c>
      <c r="D23" s="13">
        <v>6208</v>
      </c>
      <c r="E23" s="13">
        <v>800</v>
      </c>
      <c r="F23" s="13"/>
      <c r="G23" s="13"/>
      <c r="H23" s="13"/>
      <c r="I23" s="13"/>
      <c r="J23" s="13"/>
      <c r="K23" s="13"/>
      <c r="L23" s="13">
        <v>7008</v>
      </c>
      <c r="M23" s="13">
        <v>804.8</v>
      </c>
      <c r="N23" s="13">
        <v>204.8</v>
      </c>
      <c r="O23" s="13"/>
      <c r="P23" s="13"/>
      <c r="Q23" s="13">
        <v>96</v>
      </c>
      <c r="R23" s="13">
        <v>48</v>
      </c>
      <c r="S23" s="13"/>
      <c r="T23" s="13">
        <v>144</v>
      </c>
      <c r="U23" s="13">
        <v>44.8</v>
      </c>
      <c r="V23" s="13">
        <v>128</v>
      </c>
      <c r="W23" s="13">
        <v>160</v>
      </c>
      <c r="X23" s="13"/>
      <c r="Y23" s="13">
        <v>332.8</v>
      </c>
      <c r="Z23" s="13"/>
      <c r="AA23" s="13"/>
      <c r="AB23" s="13">
        <v>3</v>
      </c>
    </row>
    <row r="24" spans="1:28" ht="14.25">
      <c r="A24" s="13">
        <v>18</v>
      </c>
      <c r="B24" s="13" t="s">
        <v>49</v>
      </c>
      <c r="C24" s="13">
        <v>46</v>
      </c>
      <c r="D24" s="13">
        <v>1728</v>
      </c>
      <c r="E24" s="13">
        <v>160</v>
      </c>
      <c r="F24" s="13">
        <v>240</v>
      </c>
      <c r="G24" s="13"/>
      <c r="H24" s="13"/>
      <c r="I24" s="13"/>
      <c r="J24" s="13"/>
      <c r="K24" s="13">
        <v>448</v>
      </c>
      <c r="L24" s="13">
        <v>2576</v>
      </c>
      <c r="M24" s="13">
        <v>192</v>
      </c>
      <c r="N24" s="13">
        <v>137.6</v>
      </c>
      <c r="O24" s="13"/>
      <c r="P24" s="13"/>
      <c r="Q24" s="13">
        <v>20.8</v>
      </c>
      <c r="R24" s="13">
        <v>54.4</v>
      </c>
      <c r="S24" s="13"/>
      <c r="T24" s="13">
        <v>75.2</v>
      </c>
      <c r="U24" s="13">
        <v>24</v>
      </c>
      <c r="V24" s="13">
        <v>96</v>
      </c>
      <c r="W24" s="13"/>
      <c r="X24" s="13"/>
      <c r="Y24" s="13">
        <v>120</v>
      </c>
      <c r="Z24" s="13"/>
      <c r="AA24" s="13"/>
      <c r="AB24" s="13">
        <v>1</v>
      </c>
    </row>
    <row r="25" spans="1:28" ht="14.25">
      <c r="A25" s="4" t="s">
        <v>35</v>
      </c>
      <c r="B25" s="4"/>
      <c r="C25" s="13">
        <f>SUM(C13:C24)</f>
        <v>724</v>
      </c>
      <c r="D25" s="13">
        <f>SUM(D13:D24)</f>
        <v>90519</v>
      </c>
      <c r="E25" s="13">
        <f>SUM(E13:E24)</f>
        <v>34473</v>
      </c>
      <c r="F25" s="13">
        <f>SUM(F13:F24)</f>
        <v>31912</v>
      </c>
      <c r="G25" s="13"/>
      <c r="H25" s="13"/>
      <c r="I25" s="13"/>
      <c r="J25" s="13"/>
      <c r="K25" s="13">
        <f>SUM(K13:K24)</f>
        <v>6957</v>
      </c>
      <c r="L25" s="13">
        <f>SUM(L13:L24)</f>
        <v>163861</v>
      </c>
      <c r="M25" s="13">
        <f>SUM(M13:M24)</f>
        <v>18330.254999999997</v>
      </c>
      <c r="N25" s="13">
        <f>SUM(N14:N24)</f>
        <v>3219.2</v>
      </c>
      <c r="O25" s="13"/>
      <c r="P25" s="13">
        <f aca="true" t="shared" si="2" ref="P25:W25">SUM(P13:P24)</f>
        <v>1532</v>
      </c>
      <c r="Q25" s="13">
        <f t="shared" si="2"/>
        <v>818.8</v>
      </c>
      <c r="R25" s="13">
        <f t="shared" si="2"/>
        <v>2206.65</v>
      </c>
      <c r="S25" s="13">
        <f t="shared" si="2"/>
        <v>1.6</v>
      </c>
      <c r="T25" s="13">
        <f t="shared" si="2"/>
        <v>3027.0499999999997</v>
      </c>
      <c r="U25" s="13">
        <f t="shared" si="2"/>
        <v>1153.5</v>
      </c>
      <c r="V25" s="13">
        <f t="shared" si="2"/>
        <v>3407.2000000000003</v>
      </c>
      <c r="W25" s="13">
        <f t="shared" si="2"/>
        <v>3102.1</v>
      </c>
      <c r="X25" s="13"/>
      <c r="Y25" s="13">
        <f>SUM(Y13:Y24)</f>
        <v>7662.8</v>
      </c>
      <c r="Z25" s="13">
        <f>SUM(Z13:Z24)</f>
        <v>18</v>
      </c>
      <c r="AA25" s="13">
        <f>SUM(AA13:AA24)</f>
        <v>2295</v>
      </c>
      <c r="AB25" s="13">
        <f>SUM(AB13:AB24)</f>
        <v>66</v>
      </c>
    </row>
    <row r="26" spans="1:28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/>
    </row>
    <row r="27" spans="1:28" ht="14.25">
      <c r="A27" s="4" t="s">
        <v>50</v>
      </c>
      <c r="B27" s="4"/>
      <c r="C27" s="13">
        <f aca="true" t="shared" si="3" ref="C27:AB27">SUM(C10,C25)</f>
        <v>1105</v>
      </c>
      <c r="D27" s="13">
        <f t="shared" si="3"/>
        <v>174620</v>
      </c>
      <c r="E27" s="13">
        <f t="shared" si="3"/>
        <v>38529</v>
      </c>
      <c r="F27" s="13">
        <f t="shared" si="3"/>
        <v>72012</v>
      </c>
      <c r="G27" s="13">
        <f t="shared" si="3"/>
        <v>80</v>
      </c>
      <c r="H27" s="13">
        <f t="shared" si="3"/>
        <v>512</v>
      </c>
      <c r="I27" s="13">
        <f t="shared" si="3"/>
        <v>12</v>
      </c>
      <c r="J27" s="13">
        <f t="shared" si="3"/>
        <v>269</v>
      </c>
      <c r="K27" s="13">
        <f t="shared" si="3"/>
        <v>16113</v>
      </c>
      <c r="L27" s="13">
        <f t="shared" si="3"/>
        <v>302147</v>
      </c>
      <c r="M27" s="13">
        <f t="shared" si="3"/>
        <v>45441.854999999996</v>
      </c>
      <c r="N27" s="13">
        <f t="shared" si="3"/>
        <v>13422.900000000001</v>
      </c>
      <c r="O27" s="13">
        <f t="shared" si="3"/>
        <v>23051</v>
      </c>
      <c r="P27" s="13">
        <f t="shared" si="3"/>
        <v>2372.5</v>
      </c>
      <c r="Q27" s="13">
        <f t="shared" si="3"/>
        <v>1166.4499999999998</v>
      </c>
      <c r="R27" s="13">
        <f t="shared" si="3"/>
        <v>4347.88</v>
      </c>
      <c r="S27" s="13">
        <f t="shared" si="3"/>
        <v>5.050000000000001</v>
      </c>
      <c r="T27" s="13">
        <f t="shared" si="3"/>
        <v>5519.379999999999</v>
      </c>
      <c r="U27" s="13">
        <f t="shared" si="3"/>
        <v>2655.7</v>
      </c>
      <c r="V27" s="13">
        <f t="shared" si="3"/>
        <v>8952.2</v>
      </c>
      <c r="W27" s="13">
        <f t="shared" si="3"/>
        <v>12240.1</v>
      </c>
      <c r="X27" s="13">
        <f t="shared" si="3"/>
        <v>29.8</v>
      </c>
      <c r="Y27" s="13">
        <f t="shared" si="3"/>
        <v>24059.8</v>
      </c>
      <c r="Z27" s="13">
        <f t="shared" si="3"/>
        <v>62</v>
      </c>
      <c r="AA27" s="13">
        <f t="shared" si="3"/>
        <v>2460</v>
      </c>
      <c r="AB27" s="13">
        <f t="shared" si="3"/>
        <v>133</v>
      </c>
    </row>
  </sheetData>
  <sheetProtection/>
  <mergeCells count="19">
    <mergeCell ref="A27:B27"/>
    <mergeCell ref="AB2:AB3"/>
    <mergeCell ref="A10:B10"/>
    <mergeCell ref="A11:AB11"/>
    <mergeCell ref="A12:AB12"/>
    <mergeCell ref="A25:B25"/>
    <mergeCell ref="A26:AB26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2012-08-02T06:13:54Z</dcterms:created>
  <dcterms:modified xsi:type="dcterms:W3CDTF">2012-08-02T06:14:20Z</dcterms:modified>
  <cp:category/>
  <cp:version/>
  <cp:contentType/>
  <cp:contentStatus/>
</cp:coreProperties>
</file>